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8" i="1"/>
</calcChain>
</file>

<file path=xl/sharedStrings.xml><?xml version="1.0" encoding="utf-8"?>
<sst xmlns="http://schemas.openxmlformats.org/spreadsheetml/2006/main" count="1183" uniqueCount="459">
  <si>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</si>
  <si>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</si>
  <si>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</si>
  <si>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Febrero del 2020 al 29 de Febrero del 2020 Fecha de Pago : 29 de Febrero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</si>
  <si>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</si>
  <si>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</si>
  <si>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</si>
  <si>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</si>
  <si>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</si>
  <si>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</si>
  <si>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</si>
  <si>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</si>
  <si>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</si>
  <si>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</si>
  <si>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</si>
  <si>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</si>
  <si>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</si>
  <si>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</si>
  <si>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</si>
  <si>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</si>
  <si>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</si>
  <si>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</si>
  <si>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</si>
  <si>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</si>
  <si>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</si>
  <si>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</si>
  <si>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</si>
  <si>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</si>
  <si>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</si>
  <si>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</si>
  <si>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</si>
  <si>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</si>
  <si>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</si>
  <si>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</si>
  <si>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</si>
  <si>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</si>
  <si>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</si>
  <si>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</si>
  <si>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</si>
  <si>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</si>
  <si>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</si>
  <si>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</si>
  <si>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</si>
  <si>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</si>
  <si>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</si>
  <si>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</si>
  <si>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</si>
  <si>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</si>
  <si>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</si>
  <si>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</si>
  <si>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</si>
  <si>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</si>
  <si>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</si>
  <si>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</si>
  <si>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</si>
  <si>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</si>
  <si>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</si>
  <si>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</si>
  <si>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</si>
  <si>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</si>
  <si>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</si>
  <si>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</si>
  <si>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</si>
  <si>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</si>
  <si>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</si>
  <si>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</si>
  <si>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</si>
  <si>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</si>
  <si>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</si>
  <si>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</si>
  <si>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</si>
  <si>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</si>
  <si>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</si>
  <si>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</si>
  <si>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</si>
  <si>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</si>
  <si>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</si>
  <si>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</si>
  <si>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</si>
  <si>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</si>
  <si>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</si>
  <si>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</si>
  <si>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</si>
  <si>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</si>
  <si>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</si>
  <si>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</si>
  <si>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</si>
  <si>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</si>
  <si>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</si>
  <si>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</si>
  <si>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</si>
  <si>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</si>
  <si>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</si>
  <si>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</si>
  <si>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</si>
  <si>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</si>
  <si>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</si>
  <si>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</si>
  <si>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</si>
  <si>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</si>
  <si>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</si>
  <si>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</si>
  <si>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</si>
  <si>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</si>
  <si>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</si>
  <si>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</si>
  <si>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</si>
  <si>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</si>
  <si>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</si>
  <si>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</si>
  <si>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</si>
  <si>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</si>
  <si>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</si>
  <si>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</si>
  <si>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</si>
  <si>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</si>
  <si>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</si>
  <si>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</si>
  <si>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</si>
  <si>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</si>
  <si>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</si>
  <si>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</si>
  <si>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</si>
  <si>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</si>
  <si>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</si>
  <si>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</si>
  <si>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</si>
  <si>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</si>
  <si>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</si>
  <si>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</si>
  <si>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</si>
  <si>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</si>
  <si>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</si>
  <si>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</si>
  <si>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</si>
  <si>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</si>
  <si>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</si>
  <si>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</si>
  <si>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</si>
  <si>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</si>
  <si>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</si>
  <si>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</si>
  <si>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</si>
  <si>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</si>
  <si>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</si>
  <si>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</si>
  <si>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</si>
  <si>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</si>
  <si>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</si>
  <si>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</si>
  <si>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</si>
  <si>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</si>
  <si>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</si>
  <si>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</si>
  <si>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</si>
  <si>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</si>
  <si>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</si>
  <si>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</si>
  <si>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</si>
  <si>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</si>
  <si>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</si>
  <si>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</si>
  <si>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</si>
  <si>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</si>
  <si>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</si>
  <si>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</si>
  <si>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</si>
  <si>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</si>
  <si>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</si>
  <si>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</si>
  <si>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</si>
  <si>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</si>
  <si>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</si>
  <si>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</si>
  <si>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</si>
  <si>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</si>
  <si>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</si>
  <si>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</si>
  <si>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</si>
  <si>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</si>
  <si>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</si>
  <si>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</si>
  <si>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</si>
  <si>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</si>
  <si>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</si>
  <si>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</si>
  <si>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</si>
  <si>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</si>
  <si>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</si>
  <si>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</si>
  <si>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</si>
  <si>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</si>
  <si>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</si>
  <si>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</si>
  <si>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</si>
  <si>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</si>
  <si>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</si>
  <si>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</si>
  <si>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</si>
  <si>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</si>
  <si>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</si>
  <si>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</si>
  <si>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</si>
  <si>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</si>
  <si>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</si>
  <si>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</si>
  <si>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</si>
  <si>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</si>
  <si>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</si>
  <si>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</si>
  <si>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</si>
  <si>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</si>
  <si>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</si>
  <si>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</si>
  <si>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</si>
  <si>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</si>
  <si>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</si>
  <si>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</si>
  <si>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</si>
  <si>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</si>
  <si>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</si>
  <si>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</si>
  <si>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</si>
  <si>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</si>
  <si>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</si>
  <si>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</si>
  <si>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</si>
  <si>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</si>
  <si>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</si>
  <si>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</si>
  <si>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</si>
  <si>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</si>
  <si>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</si>
  <si>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</si>
  <si>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</si>
  <si>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</si>
  <si>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</si>
  <si>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</si>
  <si>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</si>
  <si>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</si>
  <si>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</si>
  <si>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</si>
  <si>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</si>
  <si>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</si>
  <si>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</si>
  <si>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</si>
  <si>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</si>
  <si>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</si>
  <si>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</si>
  <si>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</si>
  <si>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</si>
  <si>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</si>
  <si>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</si>
  <si>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</si>
  <si>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</si>
  <si>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</si>
  <si>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</si>
  <si>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</si>
  <si>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</si>
  <si>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</si>
  <si>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</si>
  <si>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</si>
  <si>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</si>
  <si>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</si>
  <si>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</si>
  <si>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</si>
  <si>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</si>
  <si>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</si>
  <si>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</si>
  <si>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</si>
  <si>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</si>
  <si>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</si>
  <si>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</si>
  <si>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</si>
  <si>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</si>
  <si>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</si>
  <si>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</si>
  <si>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</si>
  <si>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</si>
  <si>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</si>
  <si>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</si>
  <si>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</si>
  <si>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</si>
  <si>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</si>
  <si>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</si>
  <si>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</si>
  <si>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</si>
  <si>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</si>
  <si>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</si>
  <si>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</si>
  <si>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</si>
  <si>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</si>
  <si>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</si>
  <si>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</si>
  <si>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</si>
  <si>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</si>
  <si>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</si>
  <si>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</si>
  <si>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</si>
  <si>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</si>
  <si>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</si>
  <si>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</si>
  <si>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</si>
  <si>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</si>
  <si>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</si>
  <si>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</si>
  <si>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</si>
  <si>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</si>
  <si>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</si>
  <si>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</si>
  <si>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</si>
  <si>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</si>
  <si>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</si>
  <si>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</si>
  <si>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</si>
  <si>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</si>
  <si>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</si>
  <si>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</si>
  <si>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</si>
  <si>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</si>
  <si>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</si>
  <si>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</si>
  <si>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</si>
  <si>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</si>
  <si>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</si>
  <si>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</si>
  <si>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</si>
  <si>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</si>
  <si>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</si>
  <si>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</si>
  <si>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</si>
  <si>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</si>
  <si>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</si>
  <si>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</si>
  <si>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</si>
  <si>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</si>
  <si>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</si>
  <si>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</si>
  <si>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</si>
  <si>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</si>
  <si>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</si>
  <si>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</si>
  <si>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</si>
  <si>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</si>
  <si>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</si>
  <si>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</si>
  <si>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</si>
  <si>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</si>
  <si>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</si>
  <si>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</si>
  <si>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</si>
  <si>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</si>
  <si>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</si>
  <si>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</si>
  <si>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</si>
  <si>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</si>
  <si>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</si>
  <si>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</si>
  <si>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</si>
  <si>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</si>
  <si>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</si>
  <si>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</si>
  <si>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</si>
  <si>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</si>
  <si>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</si>
  <si>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</si>
  <si>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</si>
  <si>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</si>
  <si>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</si>
  <si>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</si>
  <si>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</si>
  <si>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</si>
  <si>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</si>
  <si>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</si>
  <si>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</si>
  <si>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</si>
  <si>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</si>
  <si>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</si>
  <si>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</si>
  <si>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</si>
  <si>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</si>
  <si>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</si>
  <si>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</si>
  <si>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</si>
  <si>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</si>
  <si>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</si>
  <si>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</si>
  <si>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</si>
  <si>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</si>
  <si>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</si>
  <si>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</si>
  <si>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</si>
  <si>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</si>
  <si>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</si>
  <si>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</si>
  <si>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</si>
  <si>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</si>
  <si>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</si>
  <si>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</si>
  <si>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</si>
  <si>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</si>
  <si>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</si>
  <si>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</si>
  <si>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</si>
  <si>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</si>
  <si>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</si>
  <si>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</si>
  <si>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</si>
  <si>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Febrero del 2020 al 29 de Febrero del 2020 Fecha de Pago : 29 de Febrero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</si>
  <si>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</si>
  <si>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</si>
  <si>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</si>
  <si>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</si>
  <si>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</si>
  <si>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</si>
  <si>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</si>
  <si>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</si>
  <si>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</si>
  <si>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</si>
  <si>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</si>
  <si>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</si>
  <si>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</si>
  <si>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</si>
  <si>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</si>
  <si>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</si>
  <si>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</si>
  <si>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</si>
  <si>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</si>
  <si>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</si>
  <si>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</si>
  <si>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</si>
  <si>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</si>
  <si>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</si>
  <si>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</si>
  <si>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</si>
  <si>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</si>
  <si>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</si>
  <si>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</si>
  <si>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</si>
  <si>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</si>
  <si>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</si>
  <si>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</si>
  <si>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</si>
  <si>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</si>
  <si>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</si>
  <si>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</si>
  <si>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</si>
  <si>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</si>
  <si>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JOSE GOMEZ CABRERA</t>
  </si>
  <si>
    <t>MARIA GUADALUPE ZAMORA MURILLO</t>
  </si>
  <si>
    <t>CLAUDIA LEONIDES ORTEGA SANTOS</t>
  </si>
  <si>
    <t>MIGUEL ANGEL PONCE MEDINA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</si>
  <si>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</si>
  <si>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</si>
  <si>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</si>
  <si>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</si>
  <si>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</si>
  <si>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PC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</si>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</sst>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5"/>
  <sheetViews>
    <sheetView showGridLines="0" tabSelected="1" topLeftCell="A243" workbookViewId="0">
      <selection activeCell="B260" sqref="B260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2" t="s">
        <v>441</v>
      </c>
      <c r="V6" s="24" t="s">
        <v>442</v>
      </c>
      <c r="W6" s="25" t="s">
        <v>443</v>
      </c>
      <c r="X6" s="25" t="s">
        <v>444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445</v>
      </c>
      <c r="W8" t="s">
        <v>445</v>
      </c>
      <c r="X8" t="s">
        <v>445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445</v>
      </c>
      <c r="W9" t="s">
        <v>445</v>
      </c>
      <c r="X9" t="s">
        <v>445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445</v>
      </c>
      <c r="W10" t="s">
        <v>445</v>
      </c>
      <c r="X10" t="s">
        <v>445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44</v>
      </c>
      <c r="P11" s="13">
        <v>44</v>
      </c>
      <c r="Q11" s="13">
        <v>2896.35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445</v>
      </c>
      <c r="W11" t="s">
        <v>445</v>
      </c>
      <c r="X11" t="s">
        <v>445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445</v>
      </c>
      <c r="W12" t="s">
        <v>445</v>
      </c>
      <c r="X12" t="s">
        <v>445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445</v>
      </c>
      <c r="W13" t="s">
        <v>445</v>
      </c>
      <c r="X13" t="s">
        <v>445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4000</v>
      </c>
      <c r="P14" s="13">
        <v>4156.84</v>
      </c>
      <c r="Q14" s="13">
        <v>96.53</v>
      </c>
      <c r="R14" s="13"/>
      <c r="S14" s="13">
        <v>264.24</v>
      </c>
      <c r="T14" s="13">
        <v>107.4</v>
      </c>
      <c r="U14" s="19">
        <f t="shared" si="0"/>
        <v>682.75499999999988</v>
      </c>
      <c r="V14" t="s">
        <v>445</v>
      </c>
      <c r="W14" t="s">
        <v>445</v>
      </c>
      <c r="X14" t="s">
        <v>445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445</v>
      </c>
      <c r="W15" t="s">
        <v>445</v>
      </c>
      <c r="X15" t="s">
        <v>445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445</v>
      </c>
      <c r="W16" t="s">
        <v>445</v>
      </c>
      <c r="X16" t="s">
        <v>445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445</v>
      </c>
      <c r="W17" t="s">
        <v>445</v>
      </c>
      <c r="X17" t="s">
        <v>445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445</v>
      </c>
      <c r="W18" t="s">
        <v>445</v>
      </c>
      <c r="X18" t="s">
        <v>445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445</v>
      </c>
      <c r="W19" t="s">
        <v>445</v>
      </c>
      <c r="X19" t="s">
        <v>445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2269.2399999999998</v>
      </c>
      <c r="M20" s="13">
        <v>0</v>
      </c>
      <c r="N20" s="13">
        <v>0</v>
      </c>
      <c r="O20" s="13">
        <v>0</v>
      </c>
      <c r="P20" s="13">
        <v>2269.2399999999998</v>
      </c>
      <c r="Q20" s="13">
        <v>13881.61</v>
      </c>
      <c r="R20" s="13"/>
      <c r="S20" s="13">
        <v>2269.2399999999998</v>
      </c>
      <c r="T20" s="13">
        <v>0</v>
      </c>
      <c r="U20" s="19">
        <f t="shared" si="0"/>
        <v>2313.6016666666669</v>
      </c>
      <c r="V20" t="s">
        <v>445</v>
      </c>
      <c r="W20" t="s">
        <v>445</v>
      </c>
      <c r="X20" t="s">
        <v>445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445</v>
      </c>
      <c r="W21" t="s">
        <v>445</v>
      </c>
      <c r="X21" t="s">
        <v>445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445</v>
      </c>
      <c r="W22" t="s">
        <v>445</v>
      </c>
      <c r="X22" t="s">
        <v>445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445</v>
      </c>
      <c r="W23" t="s">
        <v>445</v>
      </c>
      <c r="X23" t="s">
        <v>445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445</v>
      </c>
      <c r="W24" t="s">
        <v>445</v>
      </c>
      <c r="X24" t="s">
        <v>445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445</v>
      </c>
      <c r="W25" t="s">
        <v>445</v>
      </c>
      <c r="X25" t="s">
        <v>445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445</v>
      </c>
      <c r="W26" t="s">
        <v>445</v>
      </c>
      <c r="X26" t="s">
        <v>445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541</v>
      </c>
      <c r="P27" s="13">
        <v>694.96</v>
      </c>
      <c r="Q27" s="13">
        <v>3526.71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445</v>
      </c>
      <c r="W27" t="s">
        <v>445</v>
      </c>
      <c r="X27" t="s">
        <v>445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445</v>
      </c>
      <c r="W28" t="s">
        <v>445</v>
      </c>
      <c r="X28" t="s">
        <v>445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445</v>
      </c>
      <c r="W29" t="s">
        <v>445</v>
      </c>
      <c r="X29" t="s">
        <v>445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445</v>
      </c>
      <c r="W30" t="s">
        <v>445</v>
      </c>
      <c r="X30" t="s">
        <v>445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445</v>
      </c>
      <c r="W31" t="s">
        <v>445</v>
      </c>
      <c r="X31" t="s">
        <v>445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445</v>
      </c>
      <c r="W32" t="s">
        <v>445</v>
      </c>
      <c r="X32" t="s">
        <v>445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445</v>
      </c>
      <c r="W33" t="s">
        <v>445</v>
      </c>
      <c r="X33" t="s">
        <v>445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445</v>
      </c>
      <c r="W34" t="s">
        <v>445</v>
      </c>
      <c r="X34" t="s">
        <v>445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445</v>
      </c>
      <c r="W35" t="s">
        <v>445</v>
      </c>
      <c r="X35" t="s">
        <v>445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445</v>
      </c>
      <c r="W36" t="s">
        <v>445</v>
      </c>
      <c r="X36" t="s">
        <v>445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445</v>
      </c>
      <c r="W37" t="s">
        <v>445</v>
      </c>
      <c r="X37" t="s">
        <v>445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445</v>
      </c>
      <c r="W38" t="s">
        <v>445</v>
      </c>
      <c r="X38" t="s">
        <v>445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1053</v>
      </c>
      <c r="P39" s="13">
        <v>1158.1600000000001</v>
      </c>
      <c r="Q39" s="13">
        <v>2720.48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445</v>
      </c>
      <c r="W39" t="s">
        <v>445</v>
      </c>
      <c r="X39" t="s">
        <v>445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445</v>
      </c>
      <c r="W40" t="s">
        <v>445</v>
      </c>
      <c r="X40" t="s">
        <v>445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445</v>
      </c>
      <c r="W41" t="s">
        <v>445</v>
      </c>
      <c r="X41" t="s">
        <v>445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445</v>
      </c>
      <c r="W42" t="s">
        <v>445</v>
      </c>
      <c r="X42" t="s">
        <v>445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445</v>
      </c>
      <c r="W43" t="s">
        <v>445</v>
      </c>
      <c r="X43" t="s">
        <v>445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445</v>
      </c>
      <c r="W44" t="s">
        <v>445</v>
      </c>
      <c r="X44" t="s">
        <v>445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553</v>
      </c>
      <c r="P45" s="13">
        <v>658.16</v>
      </c>
      <c r="Q45" s="13">
        <v>3220.48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445</v>
      </c>
      <c r="W45" t="s">
        <v>445</v>
      </c>
      <c r="X45" t="s">
        <v>445</v>
      </c>
    </row>
    <row r="46" spans="1:24" x14ac:dyDescent="0.3">
      <c r="A46" s="11" t="s">
        <v>100</v>
      </c>
      <c r="B46" s="12" t="s">
        <v>101</v>
      </c>
      <c r="C46" s="13">
        <v>14</v>
      </c>
      <c r="D46" s="11">
        <v>1</v>
      </c>
      <c r="E46" s="11">
        <v>0</v>
      </c>
      <c r="F46" s="13">
        <v>215.48</v>
      </c>
      <c r="G46" s="13">
        <v>0</v>
      </c>
      <c r="H46" s="13">
        <v>3016.72</v>
      </c>
      <c r="I46" s="13">
        <v>603.34</v>
      </c>
      <c r="J46" s="13">
        <v>0</v>
      </c>
      <c r="K46" s="13">
        <v>3620.06</v>
      </c>
      <c r="L46" s="13">
        <v>78.38</v>
      </c>
      <c r="M46" s="13">
        <v>0</v>
      </c>
      <c r="N46" s="13">
        <v>0</v>
      </c>
      <c r="O46" s="13">
        <v>1053</v>
      </c>
      <c r="P46" s="13">
        <v>1131.3800000000001</v>
      </c>
      <c r="Q46" s="13">
        <v>2488.6799999999998</v>
      </c>
      <c r="R46" s="13"/>
      <c r="S46" s="13">
        <v>206.82</v>
      </c>
      <c r="T46" s="13">
        <v>145.35</v>
      </c>
      <c r="U46" s="19">
        <f t="shared" si="0"/>
        <v>590.28</v>
      </c>
      <c r="V46" t="s">
        <v>445</v>
      </c>
      <c r="W46" t="s">
        <v>445</v>
      </c>
      <c r="X46" t="s">
        <v>445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445</v>
      </c>
      <c r="W47" t="s">
        <v>445</v>
      </c>
      <c r="X47" t="s">
        <v>445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445</v>
      </c>
      <c r="W48" t="s">
        <v>445</v>
      </c>
      <c r="X48" t="s">
        <v>445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445</v>
      </c>
      <c r="W49" t="s">
        <v>445</v>
      </c>
      <c r="X49" t="s">
        <v>445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445</v>
      </c>
      <c r="W50" t="s">
        <v>445</v>
      </c>
      <c r="X50" t="s">
        <v>445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445</v>
      </c>
      <c r="W51" t="s">
        <v>445</v>
      </c>
      <c r="X51" t="s">
        <v>445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445</v>
      </c>
      <c r="W52" t="s">
        <v>445</v>
      </c>
      <c r="X52" t="s">
        <v>445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445</v>
      </c>
      <c r="W53" t="s">
        <v>445</v>
      </c>
      <c r="X53" t="s">
        <v>445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445</v>
      </c>
      <c r="W54" t="s">
        <v>445</v>
      </c>
      <c r="X54" t="s">
        <v>445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445</v>
      </c>
      <c r="W55" t="s">
        <v>445</v>
      </c>
      <c r="X55" t="s">
        <v>445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445</v>
      </c>
      <c r="W56" t="s">
        <v>445</v>
      </c>
      <c r="X56" t="s">
        <v>445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445</v>
      </c>
      <c r="W57" t="s">
        <v>445</v>
      </c>
      <c r="X57" t="s">
        <v>445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445</v>
      </c>
      <c r="W58" t="s">
        <v>445</v>
      </c>
      <c r="X58" t="s">
        <v>445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445</v>
      </c>
      <c r="W59" t="s">
        <v>445</v>
      </c>
      <c r="X59" t="s">
        <v>445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445</v>
      </c>
      <c r="W60" t="s">
        <v>445</v>
      </c>
      <c r="X60" t="s">
        <v>445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445</v>
      </c>
      <c r="W61" t="s">
        <v>445</v>
      </c>
      <c r="X61" t="s">
        <v>445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445</v>
      </c>
      <c r="W62" t="s">
        <v>445</v>
      </c>
      <c r="X62" t="s">
        <v>445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445</v>
      </c>
      <c r="W63" t="s">
        <v>445</v>
      </c>
      <c r="X63" t="s">
        <v>445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445</v>
      </c>
      <c r="W64" t="s">
        <v>445</v>
      </c>
      <c r="X64" t="s">
        <v>445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445</v>
      </c>
      <c r="W65" t="s">
        <v>445</v>
      </c>
      <c r="X65" t="s">
        <v>445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537</v>
      </c>
      <c r="P66" s="13">
        <v>631.08000000000004</v>
      </c>
      <c r="Q66" s="13">
        <v>3125.37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445</v>
      </c>
      <c r="W66" t="s">
        <v>445</v>
      </c>
      <c r="X66" t="s">
        <v>445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537</v>
      </c>
      <c r="P67" s="13">
        <v>631.08000000000004</v>
      </c>
      <c r="Q67" s="13">
        <v>3125.37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445</v>
      </c>
      <c r="W67" t="s">
        <v>445</v>
      </c>
      <c r="X67" t="s">
        <v>445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445</v>
      </c>
      <c r="W68" t="s">
        <v>445</v>
      </c>
      <c r="X68" t="s">
        <v>445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445</v>
      </c>
      <c r="W69" t="s">
        <v>445</v>
      </c>
      <c r="X69" t="s">
        <v>445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445</v>
      </c>
      <c r="W70" t="s">
        <v>445</v>
      </c>
      <c r="X70" t="s">
        <v>445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445</v>
      </c>
      <c r="W71" t="s">
        <v>445</v>
      </c>
      <c r="X71" t="s">
        <v>445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445</v>
      </c>
      <c r="W72" t="s">
        <v>445</v>
      </c>
      <c r="X72" t="s">
        <v>445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445</v>
      </c>
      <c r="W73" t="s">
        <v>445</v>
      </c>
      <c r="X73" t="s">
        <v>445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445</v>
      </c>
      <c r="W74" t="s">
        <v>445</v>
      </c>
      <c r="X74" t="s">
        <v>445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445</v>
      </c>
      <c r="W75" t="s">
        <v>445</v>
      </c>
      <c r="X75" t="s">
        <v>445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445</v>
      </c>
      <c r="W76" t="s">
        <v>445</v>
      </c>
      <c r="X76" t="s">
        <v>445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445</v>
      </c>
      <c r="W77" t="s">
        <v>445</v>
      </c>
      <c r="X77" t="s">
        <v>445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445</v>
      </c>
      <c r="W78" t="s">
        <v>445</v>
      </c>
      <c r="X78" t="s">
        <v>445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445</v>
      </c>
      <c r="W79" t="s">
        <v>445</v>
      </c>
      <c r="X79" t="s">
        <v>445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0</v>
      </c>
      <c r="P80" s="13">
        <v>1157.49</v>
      </c>
      <c r="Q80" s="13">
        <v>8930.5300000000007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445</v>
      </c>
      <c r="W80" t="s">
        <v>446</v>
      </c>
      <c r="X80" t="s">
        <v>445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48</v>
      </c>
      <c r="P81" s="13">
        <v>401.21</v>
      </c>
      <c r="Q81" s="13">
        <v>4793.4799999999996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445</v>
      </c>
      <c r="W81" t="s">
        <v>445</v>
      </c>
      <c r="X81" t="s">
        <v>445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500</v>
      </c>
      <c r="P82" s="13">
        <v>803.31</v>
      </c>
      <c r="Q82" s="13">
        <v>3881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445</v>
      </c>
      <c r="W82" t="s">
        <v>445</v>
      </c>
      <c r="X82" t="s">
        <v>445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445</v>
      </c>
      <c r="W83" t="s">
        <v>445</v>
      </c>
      <c r="X83" t="s">
        <v>445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445</v>
      </c>
      <c r="W84" t="s">
        <v>445</v>
      </c>
      <c r="X84" t="s">
        <v>445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555</v>
      </c>
      <c r="P85" s="13">
        <v>682.24</v>
      </c>
      <c r="Q85" s="13">
        <v>3439.89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445</v>
      </c>
      <c r="W85" t="s">
        <v>445</v>
      </c>
      <c r="X85" t="s">
        <v>445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445</v>
      </c>
      <c r="W86" t="s">
        <v>445</v>
      </c>
      <c r="X86" t="s">
        <v>445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445</v>
      </c>
      <c r="W87" t="s">
        <v>445</v>
      </c>
      <c r="X87" t="s">
        <v>445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48</v>
      </c>
      <c r="P88" s="13">
        <v>401.21</v>
      </c>
      <c r="Q88" s="13">
        <v>4793.4799999999996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445</v>
      </c>
      <c r="W88" t="s">
        <v>445</v>
      </c>
      <c r="X88" t="s">
        <v>445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500</v>
      </c>
      <c r="P89" s="13">
        <v>1228.6500000000001</v>
      </c>
      <c r="Q89" s="13">
        <v>6450.13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445</v>
      </c>
      <c r="W89" t="s">
        <v>445</v>
      </c>
      <c r="X89" t="s">
        <v>445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445</v>
      </c>
      <c r="W90" t="s">
        <v>445</v>
      </c>
      <c r="X90" t="s">
        <v>445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215.48</v>
      </c>
      <c r="G91" s="13">
        <v>0</v>
      </c>
      <c r="H91" s="13">
        <v>3232.2</v>
      </c>
      <c r="I91" s="13">
        <v>646.44000000000005</v>
      </c>
      <c r="J91" s="13">
        <v>0</v>
      </c>
      <c r="K91" s="13">
        <v>3878.64</v>
      </c>
      <c r="L91" s="13">
        <v>105.16</v>
      </c>
      <c r="M91" s="13">
        <v>0</v>
      </c>
      <c r="N91" s="13">
        <v>0</v>
      </c>
      <c r="O91" s="13">
        <v>553</v>
      </c>
      <c r="P91" s="13">
        <v>658.16</v>
      </c>
      <c r="Q91" s="13">
        <v>3220.48</v>
      </c>
      <c r="R91" s="13"/>
      <c r="S91" s="13">
        <v>230.26</v>
      </c>
      <c r="T91" s="13">
        <v>125.1</v>
      </c>
      <c r="U91" s="19">
        <f t="shared" si="1"/>
        <v>628.91333333333341</v>
      </c>
      <c r="V91" t="s">
        <v>445</v>
      </c>
      <c r="W91" t="s">
        <v>445</v>
      </c>
      <c r="X91" t="s">
        <v>445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445</v>
      </c>
      <c r="W92" t="s">
        <v>445</v>
      </c>
      <c r="X92" t="s">
        <v>445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34</v>
      </c>
      <c r="P93" s="13">
        <v>84.289999999999992</v>
      </c>
      <c r="Q93" s="13">
        <v>3412.46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445</v>
      </c>
      <c r="W93" t="s">
        <v>445</v>
      </c>
      <c r="X93" t="s">
        <v>445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445</v>
      </c>
      <c r="W94" t="s">
        <v>445</v>
      </c>
      <c r="X94" t="s">
        <v>445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445</v>
      </c>
      <c r="W95" t="s">
        <v>445</v>
      </c>
      <c r="X95" t="s">
        <v>445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426.6</v>
      </c>
      <c r="G96" s="13">
        <v>0</v>
      </c>
      <c r="H96" s="13">
        <v>6398.98</v>
      </c>
      <c r="I96" s="13">
        <v>1279.8</v>
      </c>
      <c r="J96" s="13">
        <v>0</v>
      </c>
      <c r="K96" s="13">
        <v>7678.78</v>
      </c>
      <c r="L96" s="13">
        <v>728.65</v>
      </c>
      <c r="M96" s="13">
        <v>0</v>
      </c>
      <c r="N96" s="13">
        <v>0</v>
      </c>
      <c r="O96" s="13">
        <v>2500</v>
      </c>
      <c r="P96" s="13">
        <v>3228.65</v>
      </c>
      <c r="Q96" s="13">
        <v>4450.13</v>
      </c>
      <c r="R96" s="13"/>
      <c r="S96" s="13">
        <v>728.65</v>
      </c>
      <c r="T96" s="13">
        <v>0</v>
      </c>
      <c r="U96" s="19">
        <f t="shared" si="1"/>
        <v>1158.355</v>
      </c>
      <c r="V96" t="s">
        <v>445</v>
      </c>
      <c r="W96" t="s">
        <v>445</v>
      </c>
      <c r="X96" t="s">
        <v>445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445</v>
      </c>
      <c r="W97" t="s">
        <v>445</v>
      </c>
      <c r="X97" t="s">
        <v>445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1042</v>
      </c>
      <c r="P98" s="13">
        <v>1208.3800000000001</v>
      </c>
      <c r="Q98" s="13">
        <v>3150.24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445</v>
      </c>
      <c r="W98" t="s">
        <v>445</v>
      </c>
      <c r="X98" t="s">
        <v>445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445</v>
      </c>
      <c r="W99" t="s">
        <v>445</v>
      </c>
      <c r="X99" t="s">
        <v>445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445</v>
      </c>
      <c r="W100" t="s">
        <v>445</v>
      </c>
      <c r="X100" t="s">
        <v>445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445</v>
      </c>
      <c r="W101" t="s">
        <v>445</v>
      </c>
      <c r="X101" t="s">
        <v>445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445</v>
      </c>
      <c r="W102" t="s">
        <v>445</v>
      </c>
      <c r="X102" t="s">
        <v>445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46</v>
      </c>
      <c r="P103" s="13">
        <v>373.21</v>
      </c>
      <c r="Q103" s="13">
        <v>4574.67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445</v>
      </c>
      <c r="W103" t="s">
        <v>445</v>
      </c>
      <c r="X103" t="s">
        <v>445</v>
      </c>
    </row>
    <row r="104" spans="1:24" x14ac:dyDescent="0.3">
      <c r="A104" s="11" t="s">
        <v>216</v>
      </c>
      <c r="B104" s="12" t="s">
        <v>217</v>
      </c>
      <c r="C104" s="13">
        <v>1</v>
      </c>
      <c r="D104" s="11">
        <v>0</v>
      </c>
      <c r="E104" s="11">
        <v>0</v>
      </c>
      <c r="F104" s="13">
        <v>317.16000000000003</v>
      </c>
      <c r="G104" s="13">
        <v>0</v>
      </c>
      <c r="H104" s="13">
        <v>317.16000000000003</v>
      </c>
      <c r="I104" s="13">
        <v>63.44</v>
      </c>
      <c r="J104" s="13">
        <v>193.27</v>
      </c>
      <c r="K104" s="13">
        <v>573.87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573.87</v>
      </c>
      <c r="R104" s="13"/>
      <c r="S104" s="13">
        <v>7.58</v>
      </c>
      <c r="T104" s="13">
        <v>200.85</v>
      </c>
      <c r="U104" s="19">
        <f t="shared" si="1"/>
        <v>95.64500000000001</v>
      </c>
      <c r="V104" t="s">
        <v>445</v>
      </c>
      <c r="W104" t="s">
        <v>445</v>
      </c>
      <c r="X104" t="s">
        <v>445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445</v>
      </c>
      <c r="W105" t="s">
        <v>445</v>
      </c>
      <c r="X105" t="s">
        <v>445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1000</v>
      </c>
      <c r="P106" s="13">
        <v>1096.9100000000001</v>
      </c>
      <c r="Q106" s="13">
        <v>2690.68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445</v>
      </c>
      <c r="W106" t="s">
        <v>445</v>
      </c>
      <c r="X106" t="s">
        <v>445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445</v>
      </c>
      <c r="W107" t="s">
        <v>446</v>
      </c>
      <c r="X107" t="s">
        <v>445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445</v>
      </c>
      <c r="W108" t="s">
        <v>445</v>
      </c>
      <c r="X108" t="s">
        <v>445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2051</v>
      </c>
      <c r="P109" s="13">
        <v>2141.17</v>
      </c>
      <c r="Q109" s="13">
        <v>1572.14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445</v>
      </c>
      <c r="W109" t="s">
        <v>445</v>
      </c>
      <c r="X109" t="s">
        <v>445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445</v>
      </c>
      <c r="W110" t="s">
        <v>445</v>
      </c>
      <c r="X110" t="s">
        <v>445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445</v>
      </c>
      <c r="W111" t="s">
        <v>445</v>
      </c>
      <c r="X111" t="s">
        <v>445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445</v>
      </c>
      <c r="W112" t="s">
        <v>445</v>
      </c>
      <c r="X112" t="s">
        <v>445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445</v>
      </c>
      <c r="W113" t="s">
        <v>445</v>
      </c>
      <c r="X113" t="s">
        <v>445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445</v>
      </c>
      <c r="W114" t="s">
        <v>445</v>
      </c>
      <c r="X114" t="s">
        <v>445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445</v>
      </c>
      <c r="W115" t="s">
        <v>445</v>
      </c>
      <c r="X115" t="s">
        <v>445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445</v>
      </c>
      <c r="W116" t="s">
        <v>445</v>
      </c>
      <c r="X116" t="s">
        <v>445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445</v>
      </c>
      <c r="W117" t="s">
        <v>445</v>
      </c>
      <c r="X117" t="s">
        <v>445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445</v>
      </c>
      <c r="W118" t="s">
        <v>445</v>
      </c>
      <c r="X118" t="s">
        <v>445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445</v>
      </c>
      <c r="W119" t="s">
        <v>445</v>
      </c>
      <c r="X119" t="s">
        <v>445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445</v>
      </c>
      <c r="W120" t="s">
        <v>445</v>
      </c>
      <c r="X120" t="s">
        <v>445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445</v>
      </c>
      <c r="W121" t="s">
        <v>445</v>
      </c>
      <c r="X121" t="s">
        <v>445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445</v>
      </c>
      <c r="W122" t="s">
        <v>445</v>
      </c>
      <c r="X122" t="s">
        <v>445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1053</v>
      </c>
      <c r="P123" s="13">
        <v>1158.1600000000001</v>
      </c>
      <c r="Q123" s="13">
        <v>2720.48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445</v>
      </c>
      <c r="W123" t="s">
        <v>445</v>
      </c>
      <c r="X123" t="s">
        <v>445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445</v>
      </c>
      <c r="W124" t="s">
        <v>445</v>
      </c>
      <c r="X124" t="s">
        <v>445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445</v>
      </c>
      <c r="W125" t="s">
        <v>445</v>
      </c>
      <c r="X125" t="s">
        <v>445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445</v>
      </c>
      <c r="W126" t="s">
        <v>445</v>
      </c>
      <c r="X126" t="s">
        <v>445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445</v>
      </c>
      <c r="W127" t="s">
        <v>445</v>
      </c>
      <c r="X127" t="s">
        <v>445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445</v>
      </c>
      <c r="W128" t="s">
        <v>445</v>
      </c>
      <c r="X128" t="s">
        <v>445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445</v>
      </c>
      <c r="W129" t="s">
        <v>445</v>
      </c>
      <c r="X129" t="s">
        <v>445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445</v>
      </c>
      <c r="W130" t="s">
        <v>445</v>
      </c>
      <c r="X130" t="s">
        <v>445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445</v>
      </c>
      <c r="W131" t="s">
        <v>445</v>
      </c>
      <c r="X131" t="s">
        <v>445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445</v>
      </c>
      <c r="W132" t="s">
        <v>445</v>
      </c>
      <c r="X132" t="s">
        <v>445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445</v>
      </c>
      <c r="W133" t="s">
        <v>445</v>
      </c>
      <c r="X133" t="s">
        <v>445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445</v>
      </c>
      <c r="W134" t="s">
        <v>445</v>
      </c>
      <c r="X134" t="s">
        <v>445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445</v>
      </c>
      <c r="W135" t="s">
        <v>445</v>
      </c>
      <c r="X135" t="s">
        <v>445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445</v>
      </c>
      <c r="W136" t="s">
        <v>445</v>
      </c>
      <c r="X136" t="s">
        <v>445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233.44</v>
      </c>
      <c r="G137" s="13">
        <v>0</v>
      </c>
      <c r="H137" s="13">
        <v>3501.62</v>
      </c>
      <c r="I137" s="13">
        <v>700.32</v>
      </c>
      <c r="J137" s="13">
        <v>0</v>
      </c>
      <c r="K137" s="13">
        <v>4201.9399999999996</v>
      </c>
      <c r="L137" s="13">
        <v>134.47</v>
      </c>
      <c r="M137" s="13">
        <v>0</v>
      </c>
      <c r="N137" s="13">
        <v>0</v>
      </c>
      <c r="O137" s="13">
        <v>0</v>
      </c>
      <c r="P137" s="13">
        <v>134.47</v>
      </c>
      <c r="Q137" s="13">
        <v>4067.47</v>
      </c>
      <c r="R137" s="13"/>
      <c r="S137" s="13">
        <v>259.57</v>
      </c>
      <c r="T137" s="13">
        <v>125.1</v>
      </c>
      <c r="U137" s="19">
        <f t="shared" ref="U137:U197" si="2">(((Q137+O137)/15)*10)*0.25</f>
        <v>677.91166666666663</v>
      </c>
      <c r="V137" t="s">
        <v>445</v>
      </c>
      <c r="W137" t="s">
        <v>445</v>
      </c>
      <c r="X137" t="s">
        <v>445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426.6</v>
      </c>
      <c r="G138" s="13">
        <v>0</v>
      </c>
      <c r="H138" s="13">
        <v>6398.98</v>
      </c>
      <c r="I138" s="13">
        <v>1279.8</v>
      </c>
      <c r="J138" s="13">
        <v>0</v>
      </c>
      <c r="K138" s="13">
        <v>7678.78</v>
      </c>
      <c r="L138" s="13">
        <v>728.65</v>
      </c>
      <c r="M138" s="13">
        <v>0</v>
      </c>
      <c r="N138" s="13">
        <v>0</v>
      </c>
      <c r="O138" s="13">
        <v>0</v>
      </c>
      <c r="P138" s="13">
        <v>728.65</v>
      </c>
      <c r="Q138" s="13">
        <v>6950.13</v>
      </c>
      <c r="R138" s="13"/>
      <c r="S138" s="13">
        <v>728.65</v>
      </c>
      <c r="T138" s="13">
        <v>0</v>
      </c>
      <c r="U138" s="19">
        <f t="shared" si="2"/>
        <v>1158.355</v>
      </c>
      <c r="V138" t="s">
        <v>445</v>
      </c>
      <c r="W138" t="s">
        <v>445</v>
      </c>
      <c r="X138" t="s">
        <v>445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445</v>
      </c>
      <c r="W139" t="s">
        <v>445</v>
      </c>
      <c r="X139" t="s">
        <v>445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251.43</v>
      </c>
      <c r="G140" s="13">
        <v>0</v>
      </c>
      <c r="H140" s="13">
        <v>3771.49</v>
      </c>
      <c r="I140" s="13">
        <v>754.3</v>
      </c>
      <c r="J140" s="13">
        <v>0</v>
      </c>
      <c r="K140" s="13">
        <v>4525.79</v>
      </c>
      <c r="L140" s="13">
        <v>288.94</v>
      </c>
      <c r="M140" s="13">
        <v>0</v>
      </c>
      <c r="N140" s="13">
        <v>0</v>
      </c>
      <c r="O140" s="13">
        <v>0</v>
      </c>
      <c r="P140" s="13">
        <v>288.94</v>
      </c>
      <c r="Q140" s="13">
        <v>4236.8500000000004</v>
      </c>
      <c r="R140" s="13"/>
      <c r="S140" s="13">
        <v>288.94</v>
      </c>
      <c r="T140" s="13">
        <v>0</v>
      </c>
      <c r="U140" s="19">
        <f t="shared" si="2"/>
        <v>706.14166666666677</v>
      </c>
      <c r="V140" t="s">
        <v>445</v>
      </c>
      <c r="W140" t="s">
        <v>445</v>
      </c>
      <c r="X140" t="s">
        <v>445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147.01</v>
      </c>
      <c r="G141" s="13">
        <v>0</v>
      </c>
      <c r="H141" s="13">
        <v>2205.08</v>
      </c>
      <c r="I141" s="13">
        <v>441.02</v>
      </c>
      <c r="J141" s="13">
        <v>46.34</v>
      </c>
      <c r="K141" s="13">
        <v>2692.44</v>
      </c>
      <c r="L141" s="13">
        <v>0</v>
      </c>
      <c r="M141" s="13">
        <v>0</v>
      </c>
      <c r="N141" s="13">
        <v>0</v>
      </c>
      <c r="O141" s="13">
        <v>1042</v>
      </c>
      <c r="P141" s="13">
        <v>1042</v>
      </c>
      <c r="Q141" s="13">
        <v>1650.44</v>
      </c>
      <c r="R141" s="13"/>
      <c r="S141" s="13">
        <v>128.41</v>
      </c>
      <c r="T141" s="13">
        <v>174.75</v>
      </c>
      <c r="U141" s="19">
        <f t="shared" si="2"/>
        <v>448.74</v>
      </c>
      <c r="V141" t="s">
        <v>445</v>
      </c>
      <c r="W141" t="s">
        <v>445</v>
      </c>
      <c r="X141" t="s">
        <v>445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800</v>
      </c>
      <c r="P142" s="13">
        <v>800</v>
      </c>
      <c r="Q142" s="13">
        <v>1892.44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445</v>
      </c>
      <c r="W142" t="s">
        <v>445</v>
      </c>
      <c r="X142" t="s">
        <v>445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205.82</v>
      </c>
      <c r="G143" s="13">
        <v>0</v>
      </c>
      <c r="H143" s="13">
        <v>3087.36</v>
      </c>
      <c r="I143" s="13">
        <v>617.48</v>
      </c>
      <c r="J143" s="13">
        <v>0</v>
      </c>
      <c r="K143" s="13">
        <v>3704.84</v>
      </c>
      <c r="L143" s="13">
        <v>89.4</v>
      </c>
      <c r="M143" s="13">
        <v>0</v>
      </c>
      <c r="N143" s="13">
        <v>0</v>
      </c>
      <c r="O143" s="13">
        <v>36</v>
      </c>
      <c r="P143" s="13">
        <v>125.4</v>
      </c>
      <c r="Q143" s="13">
        <v>3579.44</v>
      </c>
      <c r="R143" s="13"/>
      <c r="S143" s="13">
        <v>214.5</v>
      </c>
      <c r="T143" s="13">
        <v>125.1</v>
      </c>
      <c r="U143" s="19">
        <f t="shared" si="2"/>
        <v>602.57333333333338</v>
      </c>
      <c r="V143" t="s">
        <v>445</v>
      </c>
      <c r="W143" t="s">
        <v>445</v>
      </c>
      <c r="X143" t="s">
        <v>445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215.48</v>
      </c>
      <c r="G144" s="13">
        <v>0</v>
      </c>
      <c r="H144" s="13">
        <v>3232.2</v>
      </c>
      <c r="I144" s="13">
        <v>646.44000000000005</v>
      </c>
      <c r="J144" s="13">
        <v>0</v>
      </c>
      <c r="K144" s="13">
        <v>3878.64</v>
      </c>
      <c r="L144" s="13">
        <v>105.16</v>
      </c>
      <c r="M144" s="13">
        <v>0</v>
      </c>
      <c r="N144" s="13">
        <v>0</v>
      </c>
      <c r="O144" s="13">
        <v>553</v>
      </c>
      <c r="P144" s="13">
        <v>658.16</v>
      </c>
      <c r="Q144" s="13">
        <v>3220.48</v>
      </c>
      <c r="R144" s="13"/>
      <c r="S144" s="13">
        <v>230.26</v>
      </c>
      <c r="T144" s="13">
        <v>125.1</v>
      </c>
      <c r="U144" s="19">
        <f t="shared" si="2"/>
        <v>628.91333333333341</v>
      </c>
      <c r="V144" t="s">
        <v>445</v>
      </c>
      <c r="W144" t="s">
        <v>445</v>
      </c>
      <c r="X144" t="s">
        <v>445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214.08</v>
      </c>
      <c r="G145" s="13">
        <v>0</v>
      </c>
      <c r="H145" s="13">
        <v>3211.16</v>
      </c>
      <c r="I145" s="13">
        <v>642.24</v>
      </c>
      <c r="J145" s="13">
        <v>0</v>
      </c>
      <c r="K145" s="13">
        <v>3853.3999999999996</v>
      </c>
      <c r="L145" s="13">
        <v>102.87</v>
      </c>
      <c r="M145" s="13">
        <v>0</v>
      </c>
      <c r="N145" s="13">
        <v>0</v>
      </c>
      <c r="O145" s="13">
        <v>53</v>
      </c>
      <c r="P145" s="13">
        <v>155.87</v>
      </c>
      <c r="Q145" s="13">
        <v>3697.53</v>
      </c>
      <c r="R145" s="13"/>
      <c r="S145" s="13">
        <v>227.97</v>
      </c>
      <c r="T145" s="13">
        <v>125.1</v>
      </c>
      <c r="U145" s="19">
        <f t="shared" si="2"/>
        <v>625.08833333333337</v>
      </c>
      <c r="V145" t="s">
        <v>445</v>
      </c>
      <c r="W145" t="s">
        <v>445</v>
      </c>
      <c r="X145" t="s">
        <v>445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204.51</v>
      </c>
      <c r="G146" s="13">
        <v>0</v>
      </c>
      <c r="H146" s="13">
        <v>3067.7</v>
      </c>
      <c r="I146" s="13">
        <v>613.54</v>
      </c>
      <c r="J146" s="13">
        <v>0</v>
      </c>
      <c r="K146" s="13">
        <v>3681.24</v>
      </c>
      <c r="L146" s="13">
        <v>67.010000000000005</v>
      </c>
      <c r="M146" s="13">
        <v>0</v>
      </c>
      <c r="N146" s="13">
        <v>0</v>
      </c>
      <c r="O146" s="13">
        <v>36</v>
      </c>
      <c r="P146" s="13">
        <v>103.01</v>
      </c>
      <c r="Q146" s="13">
        <v>3578.23</v>
      </c>
      <c r="R146" s="13"/>
      <c r="S146" s="13">
        <v>212.36</v>
      </c>
      <c r="T146" s="13">
        <v>145.35</v>
      </c>
      <c r="U146" s="19">
        <f t="shared" si="2"/>
        <v>602.37166666666667</v>
      </c>
      <c r="V146" t="s">
        <v>445</v>
      </c>
      <c r="W146" t="s">
        <v>445</v>
      </c>
      <c r="X146" t="s">
        <v>445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156.25</v>
      </c>
      <c r="G147" s="13">
        <v>0</v>
      </c>
      <c r="H147" s="13">
        <v>2343.7800000000002</v>
      </c>
      <c r="I147" s="13">
        <v>468.76</v>
      </c>
      <c r="J147" s="13">
        <v>23.07</v>
      </c>
      <c r="K147" s="13">
        <v>2835.61</v>
      </c>
      <c r="L147" s="13">
        <v>0</v>
      </c>
      <c r="M147" s="13">
        <v>0</v>
      </c>
      <c r="N147" s="13">
        <v>0</v>
      </c>
      <c r="O147" s="13">
        <v>28</v>
      </c>
      <c r="P147" s="13">
        <v>28</v>
      </c>
      <c r="Q147" s="13">
        <v>2807.61</v>
      </c>
      <c r="R147" s="13"/>
      <c r="S147" s="13">
        <v>137.28</v>
      </c>
      <c r="T147" s="13">
        <v>160.35</v>
      </c>
      <c r="U147" s="19">
        <f t="shared" si="2"/>
        <v>472.60166666666669</v>
      </c>
      <c r="V147" t="s">
        <v>445</v>
      </c>
      <c r="W147" t="s">
        <v>445</v>
      </c>
      <c r="X147" t="s">
        <v>445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207.51</v>
      </c>
      <c r="G148" s="13">
        <v>0</v>
      </c>
      <c r="H148" s="13">
        <v>3112.7</v>
      </c>
      <c r="I148" s="13">
        <v>622.54</v>
      </c>
      <c r="J148" s="13">
        <v>0</v>
      </c>
      <c r="K148" s="13">
        <v>3735.24</v>
      </c>
      <c r="L148" s="13">
        <v>92.16</v>
      </c>
      <c r="M148" s="13">
        <v>0</v>
      </c>
      <c r="N148" s="13">
        <v>0</v>
      </c>
      <c r="O148" s="13">
        <v>551</v>
      </c>
      <c r="P148" s="13">
        <v>643.16</v>
      </c>
      <c r="Q148" s="13">
        <v>3092.08</v>
      </c>
      <c r="R148" s="13"/>
      <c r="S148" s="13">
        <v>217.26</v>
      </c>
      <c r="T148" s="13">
        <v>125.1</v>
      </c>
      <c r="U148" s="19">
        <f t="shared" si="2"/>
        <v>607.17999999999995</v>
      </c>
      <c r="V148" t="s">
        <v>445</v>
      </c>
      <c r="W148" t="s">
        <v>445</v>
      </c>
      <c r="X148" t="s">
        <v>445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221.98</v>
      </c>
      <c r="G149" s="13">
        <v>0</v>
      </c>
      <c r="H149" s="13">
        <v>3329.74</v>
      </c>
      <c r="I149" s="13">
        <v>665.94</v>
      </c>
      <c r="J149" s="13">
        <v>0</v>
      </c>
      <c r="K149" s="13">
        <v>3995.68</v>
      </c>
      <c r="L149" s="13">
        <v>115.77</v>
      </c>
      <c r="M149" s="13">
        <v>0</v>
      </c>
      <c r="N149" s="13">
        <v>0</v>
      </c>
      <c r="O149" s="13">
        <v>3879</v>
      </c>
      <c r="P149" s="13">
        <v>3994.77</v>
      </c>
      <c r="Q149" s="13">
        <v>0.91</v>
      </c>
      <c r="R149" s="13"/>
      <c r="S149" s="13">
        <v>240.87</v>
      </c>
      <c r="T149" s="13">
        <v>125.1</v>
      </c>
      <c r="U149" s="19">
        <f t="shared" si="2"/>
        <v>646.65166666666664</v>
      </c>
      <c r="V149" t="s">
        <v>445</v>
      </c>
      <c r="W149" t="s">
        <v>445</v>
      </c>
      <c r="X149" t="s">
        <v>445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208.69</v>
      </c>
      <c r="G150" s="13">
        <v>0</v>
      </c>
      <c r="H150" s="13">
        <v>3130.37</v>
      </c>
      <c r="I150" s="13">
        <v>626.08000000000004</v>
      </c>
      <c r="J150" s="13">
        <v>0</v>
      </c>
      <c r="K150" s="13">
        <v>3756.45</v>
      </c>
      <c r="L150" s="13">
        <v>94.08</v>
      </c>
      <c r="M150" s="13">
        <v>0</v>
      </c>
      <c r="N150" s="13">
        <v>0</v>
      </c>
      <c r="O150" s="13">
        <v>52</v>
      </c>
      <c r="P150" s="13">
        <v>146.07999999999998</v>
      </c>
      <c r="Q150" s="13">
        <v>3610.37</v>
      </c>
      <c r="R150" s="13"/>
      <c r="S150" s="13">
        <v>219.18</v>
      </c>
      <c r="T150" s="13">
        <v>125.1</v>
      </c>
      <c r="U150" s="19">
        <f t="shared" si="2"/>
        <v>610.39499999999998</v>
      </c>
      <c r="V150" t="s">
        <v>445</v>
      </c>
      <c r="W150" t="s">
        <v>445</v>
      </c>
      <c r="X150" t="s">
        <v>445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214.08</v>
      </c>
      <c r="G151" s="13">
        <v>0</v>
      </c>
      <c r="H151" s="13">
        <v>3211.16</v>
      </c>
      <c r="I151" s="13">
        <v>642.24</v>
      </c>
      <c r="J151" s="13">
        <v>0</v>
      </c>
      <c r="K151" s="13">
        <v>3853.3999999999996</v>
      </c>
      <c r="L151" s="13">
        <v>102.87</v>
      </c>
      <c r="M151" s="13">
        <v>0</v>
      </c>
      <c r="N151" s="13">
        <v>0</v>
      </c>
      <c r="O151" s="13">
        <v>553</v>
      </c>
      <c r="P151" s="13">
        <v>655.87</v>
      </c>
      <c r="Q151" s="13">
        <v>3197.53</v>
      </c>
      <c r="R151" s="13"/>
      <c r="S151" s="13">
        <v>227.97</v>
      </c>
      <c r="T151" s="13">
        <v>125.1</v>
      </c>
      <c r="U151" s="19">
        <f t="shared" si="2"/>
        <v>625.08833333333337</v>
      </c>
      <c r="V151" t="s">
        <v>445</v>
      </c>
      <c r="W151" t="s">
        <v>445</v>
      </c>
      <c r="X151" t="s">
        <v>445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321.14</v>
      </c>
      <c r="G152" s="13">
        <v>0</v>
      </c>
      <c r="H152" s="13">
        <v>4817.05</v>
      </c>
      <c r="I152" s="13">
        <v>963.42</v>
      </c>
      <c r="J152" s="13">
        <v>0</v>
      </c>
      <c r="K152" s="13">
        <v>5780.47</v>
      </c>
      <c r="L152" s="13">
        <v>431.31</v>
      </c>
      <c r="M152" s="13">
        <v>0</v>
      </c>
      <c r="N152" s="13">
        <v>0</v>
      </c>
      <c r="O152" s="13">
        <v>53</v>
      </c>
      <c r="P152" s="13">
        <v>484.31</v>
      </c>
      <c r="Q152" s="13">
        <v>5296.16</v>
      </c>
      <c r="R152" s="13"/>
      <c r="S152" s="13">
        <v>431.31</v>
      </c>
      <c r="T152" s="13">
        <v>0</v>
      </c>
      <c r="U152" s="19">
        <f t="shared" si="2"/>
        <v>891.52666666666664</v>
      </c>
      <c r="V152" t="s">
        <v>445</v>
      </c>
      <c r="W152" t="s">
        <v>445</v>
      </c>
      <c r="X152" t="s">
        <v>445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191.86</v>
      </c>
      <c r="G153" s="13">
        <v>0</v>
      </c>
      <c r="H153" s="13">
        <v>2877.85</v>
      </c>
      <c r="I153" s="13">
        <v>575.58000000000004</v>
      </c>
      <c r="J153" s="13">
        <v>0</v>
      </c>
      <c r="K153" s="13">
        <v>3453.43</v>
      </c>
      <c r="L153" s="13">
        <v>46.36</v>
      </c>
      <c r="M153" s="13">
        <v>0</v>
      </c>
      <c r="N153" s="13">
        <v>0</v>
      </c>
      <c r="O153" s="13">
        <v>0</v>
      </c>
      <c r="P153" s="13">
        <v>46.36</v>
      </c>
      <c r="Q153" s="13">
        <v>3407.07</v>
      </c>
      <c r="R153" s="13"/>
      <c r="S153" s="13">
        <v>191.71</v>
      </c>
      <c r="T153" s="13">
        <v>145.35</v>
      </c>
      <c r="U153" s="19">
        <f t="shared" si="2"/>
        <v>567.84500000000003</v>
      </c>
      <c r="V153" t="s">
        <v>445</v>
      </c>
      <c r="W153" t="s">
        <v>445</v>
      </c>
      <c r="X153" t="s">
        <v>445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275.29000000000002</v>
      </c>
      <c r="G154" s="13">
        <v>0</v>
      </c>
      <c r="H154" s="13">
        <v>4129.38</v>
      </c>
      <c r="I154" s="13">
        <v>825.88</v>
      </c>
      <c r="J154" s="13">
        <v>0</v>
      </c>
      <c r="K154" s="13">
        <v>4955.26</v>
      </c>
      <c r="L154" s="13">
        <v>327.87</v>
      </c>
      <c r="M154" s="13">
        <v>0</v>
      </c>
      <c r="N154" s="13">
        <v>0</v>
      </c>
      <c r="O154" s="13">
        <v>46</v>
      </c>
      <c r="P154" s="13">
        <v>373.87</v>
      </c>
      <c r="Q154" s="13">
        <v>4581.3900000000003</v>
      </c>
      <c r="R154" s="13"/>
      <c r="S154" s="13">
        <v>327.87</v>
      </c>
      <c r="T154" s="13">
        <v>0</v>
      </c>
      <c r="U154" s="19">
        <f t="shared" si="2"/>
        <v>771.2316666666668</v>
      </c>
      <c r="V154" t="s">
        <v>445</v>
      </c>
      <c r="W154" t="s">
        <v>445</v>
      </c>
      <c r="X154" t="s">
        <v>445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49.63</v>
      </c>
      <c r="G155" s="13">
        <v>0</v>
      </c>
      <c r="H155" s="13">
        <v>744.5</v>
      </c>
      <c r="I155" s="13">
        <v>148.9</v>
      </c>
      <c r="J155" s="13">
        <v>165.92</v>
      </c>
      <c r="K155" s="13">
        <v>1059.32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1059.32</v>
      </c>
      <c r="R155" s="13"/>
      <c r="S155" s="13">
        <v>34.93</v>
      </c>
      <c r="T155" s="13">
        <v>200.85</v>
      </c>
      <c r="U155" s="19">
        <f t="shared" si="2"/>
        <v>176.55333333333331</v>
      </c>
      <c r="V155" t="s">
        <v>445</v>
      </c>
      <c r="W155" t="s">
        <v>445</v>
      </c>
      <c r="X155" t="s">
        <v>445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197.95</v>
      </c>
      <c r="G156" s="13">
        <v>0</v>
      </c>
      <c r="H156" s="13">
        <v>2969.24</v>
      </c>
      <c r="I156" s="13">
        <v>593.84</v>
      </c>
      <c r="J156" s="13">
        <v>0</v>
      </c>
      <c r="K156" s="13">
        <v>3563.08</v>
      </c>
      <c r="L156" s="13">
        <v>56.3</v>
      </c>
      <c r="M156" s="13">
        <v>0</v>
      </c>
      <c r="N156" s="13">
        <v>0</v>
      </c>
      <c r="O156" s="13">
        <v>35</v>
      </c>
      <c r="P156" s="13">
        <v>91.3</v>
      </c>
      <c r="Q156" s="13">
        <v>3471.78</v>
      </c>
      <c r="R156" s="13"/>
      <c r="S156" s="13">
        <v>201.65</v>
      </c>
      <c r="T156" s="13">
        <v>145.35</v>
      </c>
      <c r="U156" s="19">
        <f t="shared" si="2"/>
        <v>584.46333333333337</v>
      </c>
      <c r="V156" t="s">
        <v>445</v>
      </c>
      <c r="W156" t="s">
        <v>445</v>
      </c>
      <c r="X156" t="s">
        <v>445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395.3</v>
      </c>
      <c r="G157" s="13">
        <v>0</v>
      </c>
      <c r="H157" s="13">
        <v>5929.57</v>
      </c>
      <c r="I157" s="13">
        <v>1185.92</v>
      </c>
      <c r="J157" s="13">
        <v>0</v>
      </c>
      <c r="K157" s="13">
        <v>7115.49</v>
      </c>
      <c r="L157" s="13">
        <v>628.38</v>
      </c>
      <c r="M157" s="13">
        <v>0</v>
      </c>
      <c r="N157" s="13">
        <v>0</v>
      </c>
      <c r="O157" s="13">
        <v>0</v>
      </c>
      <c r="P157" s="13">
        <v>628.38</v>
      </c>
      <c r="Q157" s="13">
        <v>6487.11</v>
      </c>
      <c r="R157" s="13"/>
      <c r="S157" s="13">
        <v>628.38</v>
      </c>
      <c r="T157" s="13">
        <v>0</v>
      </c>
      <c r="U157" s="19">
        <f t="shared" si="2"/>
        <v>1081.1849999999999</v>
      </c>
      <c r="V157" t="s">
        <v>445</v>
      </c>
      <c r="W157" t="s">
        <v>445</v>
      </c>
      <c r="X157" t="s">
        <v>445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209.1</v>
      </c>
      <c r="G158" s="13">
        <v>0</v>
      </c>
      <c r="H158" s="13">
        <v>3136.51</v>
      </c>
      <c r="I158" s="13">
        <v>627.29999999999995</v>
      </c>
      <c r="J158" s="13">
        <v>0</v>
      </c>
      <c r="K158" s="13">
        <v>3763.8100000000004</v>
      </c>
      <c r="L158" s="13">
        <v>94.75</v>
      </c>
      <c r="M158" s="13">
        <v>0</v>
      </c>
      <c r="N158" s="13">
        <v>0</v>
      </c>
      <c r="O158" s="13">
        <v>52</v>
      </c>
      <c r="P158" s="13">
        <v>146.75</v>
      </c>
      <c r="Q158" s="13">
        <v>3617.06</v>
      </c>
      <c r="R158" s="13"/>
      <c r="S158" s="13">
        <v>219.85</v>
      </c>
      <c r="T158" s="13">
        <v>125.1</v>
      </c>
      <c r="U158" s="19">
        <f t="shared" si="2"/>
        <v>611.51</v>
      </c>
      <c r="V158" t="s">
        <v>445</v>
      </c>
      <c r="W158" t="s">
        <v>445</v>
      </c>
      <c r="X158" t="s">
        <v>445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35</v>
      </c>
      <c r="P159" s="13">
        <v>91.3</v>
      </c>
      <c r="Q159" s="13">
        <v>3471.78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445</v>
      </c>
      <c r="W159" t="s">
        <v>445</v>
      </c>
      <c r="X159" t="s">
        <v>445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183.43</v>
      </c>
      <c r="G160" s="13">
        <v>0</v>
      </c>
      <c r="H160" s="13">
        <v>2751.44</v>
      </c>
      <c r="I160" s="13">
        <v>550.28</v>
      </c>
      <c r="J160" s="13">
        <v>0</v>
      </c>
      <c r="K160" s="13">
        <v>3301.7200000000003</v>
      </c>
      <c r="L160" s="13">
        <v>32.6</v>
      </c>
      <c r="M160" s="13">
        <v>0</v>
      </c>
      <c r="N160" s="13">
        <v>0</v>
      </c>
      <c r="O160" s="13">
        <v>33</v>
      </c>
      <c r="P160" s="13">
        <v>65.599999999999994</v>
      </c>
      <c r="Q160" s="13">
        <v>3236.12</v>
      </c>
      <c r="R160" s="13"/>
      <c r="S160" s="13">
        <v>177.95</v>
      </c>
      <c r="T160" s="13">
        <v>145.35</v>
      </c>
      <c r="U160" s="19">
        <f t="shared" si="2"/>
        <v>544.85333333333324</v>
      </c>
      <c r="V160" t="s">
        <v>445</v>
      </c>
      <c r="W160" t="s">
        <v>445</v>
      </c>
      <c r="X160" t="s">
        <v>445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246.26</v>
      </c>
      <c r="G161" s="13">
        <v>0</v>
      </c>
      <c r="H161" s="13">
        <v>3693.93</v>
      </c>
      <c r="I161" s="13">
        <v>738.78</v>
      </c>
      <c r="J161" s="13">
        <v>0</v>
      </c>
      <c r="K161" s="13">
        <v>4432.71</v>
      </c>
      <c r="L161" s="13">
        <v>280.5</v>
      </c>
      <c r="M161" s="13">
        <v>0</v>
      </c>
      <c r="N161" s="13">
        <v>0</v>
      </c>
      <c r="O161" s="13">
        <v>500</v>
      </c>
      <c r="P161" s="13">
        <v>780.5</v>
      </c>
      <c r="Q161" s="13">
        <v>3652.21</v>
      </c>
      <c r="R161" s="13"/>
      <c r="S161" s="13">
        <v>280.5</v>
      </c>
      <c r="T161" s="13">
        <v>0</v>
      </c>
      <c r="U161" s="19">
        <f t="shared" si="2"/>
        <v>692.03500000000008</v>
      </c>
      <c r="V161" t="s">
        <v>445</v>
      </c>
      <c r="W161" t="s">
        <v>445</v>
      </c>
      <c r="X161" t="s">
        <v>445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213.77</v>
      </c>
      <c r="G162" s="13">
        <v>0</v>
      </c>
      <c r="H162" s="13">
        <v>3206.55</v>
      </c>
      <c r="I162" s="13">
        <v>641.32000000000005</v>
      </c>
      <c r="J162" s="13">
        <v>0</v>
      </c>
      <c r="K162" s="13">
        <v>3847.8700000000003</v>
      </c>
      <c r="L162" s="13">
        <v>102.37</v>
      </c>
      <c r="M162" s="13">
        <v>0</v>
      </c>
      <c r="N162" s="13">
        <v>0</v>
      </c>
      <c r="O162" s="13">
        <v>852</v>
      </c>
      <c r="P162" s="13">
        <v>954.37</v>
      </c>
      <c r="Q162" s="13">
        <v>2893.5</v>
      </c>
      <c r="R162" s="13"/>
      <c r="S162" s="13">
        <v>227.47</v>
      </c>
      <c r="T162" s="13">
        <v>125.1</v>
      </c>
      <c r="U162" s="19">
        <f t="shared" si="2"/>
        <v>624.25</v>
      </c>
      <c r="V162" t="s">
        <v>445</v>
      </c>
      <c r="W162" t="s">
        <v>445</v>
      </c>
      <c r="X162" t="s">
        <v>445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1713.89</v>
      </c>
      <c r="G163" s="13">
        <v>0</v>
      </c>
      <c r="H163" s="13">
        <v>25708.34</v>
      </c>
      <c r="I163" s="13">
        <v>5141.66</v>
      </c>
      <c r="J163" s="13">
        <v>0</v>
      </c>
      <c r="K163" s="13">
        <v>30850</v>
      </c>
      <c r="L163" s="13">
        <v>6747.01</v>
      </c>
      <c r="M163" s="13">
        <v>0</v>
      </c>
      <c r="N163" s="13">
        <v>0</v>
      </c>
      <c r="O163" s="13">
        <v>2500</v>
      </c>
      <c r="P163" s="13">
        <v>9247.01</v>
      </c>
      <c r="Q163" s="13">
        <v>21602.99</v>
      </c>
      <c r="R163" s="13"/>
      <c r="S163" s="13">
        <v>6747.01</v>
      </c>
      <c r="T163" s="13">
        <v>0</v>
      </c>
      <c r="U163" s="19">
        <f t="shared" si="2"/>
        <v>4017.1650000000004</v>
      </c>
      <c r="V163" t="s">
        <v>445</v>
      </c>
      <c r="W163" t="s">
        <v>445</v>
      </c>
      <c r="X163" t="s">
        <v>445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560.45000000000005</v>
      </c>
      <c r="G164" s="13">
        <v>0</v>
      </c>
      <c r="H164" s="13">
        <v>8406.68</v>
      </c>
      <c r="I164" s="13">
        <v>1681.34</v>
      </c>
      <c r="J164" s="13">
        <v>0</v>
      </c>
      <c r="K164" s="13">
        <v>10088.02</v>
      </c>
      <c r="L164" s="13">
        <v>1157.49</v>
      </c>
      <c r="M164" s="13">
        <v>0</v>
      </c>
      <c r="N164" s="13">
        <v>0</v>
      </c>
      <c r="O164" s="13">
        <v>0</v>
      </c>
      <c r="P164" s="13">
        <v>1157.49</v>
      </c>
      <c r="Q164" s="13">
        <v>8930.5300000000007</v>
      </c>
      <c r="R164" s="13"/>
      <c r="S164" s="13">
        <v>1157.49</v>
      </c>
      <c r="T164" s="13">
        <v>0</v>
      </c>
      <c r="U164" s="19">
        <f t="shared" si="2"/>
        <v>1488.4216666666669</v>
      </c>
      <c r="V164" t="s">
        <v>445</v>
      </c>
      <c r="W164" t="s">
        <v>446</v>
      </c>
      <c r="X164" t="s">
        <v>445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445</v>
      </c>
      <c r="W165" t="s">
        <v>446</v>
      </c>
      <c r="X165" t="s">
        <v>445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445</v>
      </c>
      <c r="W166" t="s">
        <v>446</v>
      </c>
      <c r="X166" t="s">
        <v>445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445</v>
      </c>
      <c r="W167" t="s">
        <v>446</v>
      </c>
      <c r="X167" t="s">
        <v>445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445</v>
      </c>
      <c r="W168" t="s">
        <v>446</v>
      </c>
      <c r="X168" t="s">
        <v>445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8930</v>
      </c>
      <c r="P169" s="13">
        <v>10087.49</v>
      </c>
      <c r="Q169" s="13">
        <v>0.53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445</v>
      </c>
      <c r="W169" t="s">
        <v>446</v>
      </c>
      <c r="X169" t="s">
        <v>445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445</v>
      </c>
      <c r="W170" t="s">
        <v>446</v>
      </c>
      <c r="X170" t="s">
        <v>445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3750</v>
      </c>
      <c r="P171" s="13">
        <v>4907.49</v>
      </c>
      <c r="Q171" s="13">
        <v>5180.53</v>
      </c>
      <c r="R171" s="13"/>
      <c r="S171" s="13">
        <v>1157.49</v>
      </c>
      <c r="T171" s="13">
        <v>0</v>
      </c>
      <c r="U171" s="19">
        <f t="shared" si="2"/>
        <v>1488.4216666666666</v>
      </c>
      <c r="V171" t="s">
        <v>445</v>
      </c>
      <c r="W171" t="s">
        <v>446</v>
      </c>
      <c r="X171" t="s">
        <v>445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426.6</v>
      </c>
      <c r="G172" s="13">
        <v>0</v>
      </c>
      <c r="H172" s="13">
        <v>6398.98</v>
      </c>
      <c r="I172" s="13">
        <v>1279.8</v>
      </c>
      <c r="J172" s="13">
        <v>0</v>
      </c>
      <c r="K172" s="13">
        <v>7678.78</v>
      </c>
      <c r="L172" s="13">
        <v>728.65</v>
      </c>
      <c r="M172" s="13">
        <v>0</v>
      </c>
      <c r="N172" s="13">
        <v>0</v>
      </c>
      <c r="O172" s="13">
        <v>0</v>
      </c>
      <c r="P172" s="13">
        <v>728.65</v>
      </c>
      <c r="Q172" s="13">
        <v>6950.13</v>
      </c>
      <c r="R172" s="13"/>
      <c r="S172" s="13">
        <v>728.65</v>
      </c>
      <c r="T172" s="13">
        <v>0</v>
      </c>
      <c r="U172" s="19">
        <f t="shared" si="2"/>
        <v>1158.355</v>
      </c>
      <c r="V172" t="s">
        <v>445</v>
      </c>
      <c r="W172" t="s">
        <v>445</v>
      </c>
      <c r="X172" t="s">
        <v>445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897.27</v>
      </c>
      <c r="G173" s="13">
        <v>0</v>
      </c>
      <c r="H173" s="13">
        <v>13459.05</v>
      </c>
      <c r="I173" s="13">
        <v>2691.8</v>
      </c>
      <c r="J173" s="13">
        <v>0</v>
      </c>
      <c r="K173" s="13">
        <v>16150.849999999999</v>
      </c>
      <c r="L173" s="13">
        <v>2269.2399999999998</v>
      </c>
      <c r="M173" s="13">
        <v>0</v>
      </c>
      <c r="N173" s="13">
        <v>0</v>
      </c>
      <c r="O173" s="13">
        <v>0</v>
      </c>
      <c r="P173" s="13">
        <v>2269.2399999999998</v>
      </c>
      <c r="Q173" s="13">
        <v>13881.61</v>
      </c>
      <c r="R173" s="13"/>
      <c r="S173" s="13">
        <v>2269.2399999999998</v>
      </c>
      <c r="T173" s="13">
        <v>0</v>
      </c>
      <c r="U173" s="19">
        <f t="shared" si="2"/>
        <v>2313.6016666666669</v>
      </c>
      <c r="V173" t="s">
        <v>445</v>
      </c>
      <c r="W173" t="s">
        <v>445</v>
      </c>
      <c r="X173" t="s">
        <v>445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445</v>
      </c>
      <c r="W174" t="s">
        <v>445</v>
      </c>
      <c r="X174" t="s">
        <v>445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445</v>
      </c>
      <c r="W175" t="s">
        <v>445</v>
      </c>
      <c r="X175" t="s">
        <v>445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1000</v>
      </c>
      <c r="P176" s="13">
        <v>1728.65</v>
      </c>
      <c r="Q176" s="13">
        <v>5950.13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445</v>
      </c>
      <c r="W176" t="s">
        <v>445</v>
      </c>
      <c r="X176" t="s">
        <v>445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445</v>
      </c>
      <c r="W177" t="s">
        <v>445</v>
      </c>
      <c r="X177" t="s">
        <v>445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445</v>
      </c>
      <c r="W178" t="s">
        <v>445</v>
      </c>
      <c r="X178" t="s">
        <v>445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395.3</v>
      </c>
      <c r="G179" s="13">
        <v>0</v>
      </c>
      <c r="H179" s="13">
        <v>5929.57</v>
      </c>
      <c r="I179" s="13">
        <v>1185.92</v>
      </c>
      <c r="J179" s="13">
        <v>0</v>
      </c>
      <c r="K179" s="13">
        <v>7115.49</v>
      </c>
      <c r="L179" s="13">
        <v>628.38</v>
      </c>
      <c r="M179" s="13">
        <v>0</v>
      </c>
      <c r="N179" s="13">
        <v>0</v>
      </c>
      <c r="O179" s="13">
        <v>0</v>
      </c>
      <c r="P179" s="13">
        <v>628.38</v>
      </c>
      <c r="Q179" s="13">
        <v>6487.11</v>
      </c>
      <c r="R179" s="13"/>
      <c r="S179" s="13">
        <v>628.38</v>
      </c>
      <c r="T179" s="13">
        <v>0</v>
      </c>
      <c r="U179" s="19">
        <f t="shared" si="2"/>
        <v>1081.1849999999999</v>
      </c>
      <c r="V179" t="s">
        <v>445</v>
      </c>
      <c r="W179" t="s">
        <v>445</v>
      </c>
      <c r="X179" t="s">
        <v>445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445</v>
      </c>
      <c r="W180" t="s">
        <v>445</v>
      </c>
      <c r="X180" t="s">
        <v>445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749.41</v>
      </c>
      <c r="G181" s="13">
        <v>0</v>
      </c>
      <c r="H181" s="13">
        <v>11241.22</v>
      </c>
      <c r="I181" s="13">
        <v>2248.2399999999998</v>
      </c>
      <c r="J181" s="13">
        <v>0</v>
      </c>
      <c r="K181" s="13">
        <v>13489.46</v>
      </c>
      <c r="L181" s="13">
        <v>1762.95</v>
      </c>
      <c r="M181" s="13">
        <v>0</v>
      </c>
      <c r="N181" s="13">
        <v>0</v>
      </c>
      <c r="O181" s="13">
        <v>1000</v>
      </c>
      <c r="P181" s="13">
        <v>2762.95</v>
      </c>
      <c r="Q181" s="13">
        <v>10726.51</v>
      </c>
      <c r="R181" s="13"/>
      <c r="S181" s="13">
        <v>1762.95</v>
      </c>
      <c r="T181" s="13">
        <v>0</v>
      </c>
      <c r="U181" s="19">
        <f t="shared" si="2"/>
        <v>1954.4183333333333</v>
      </c>
      <c r="V181" t="s">
        <v>445</v>
      </c>
      <c r="W181" t="s">
        <v>445</v>
      </c>
      <c r="X181" t="s">
        <v>445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445</v>
      </c>
      <c r="W182" t="s">
        <v>445</v>
      </c>
      <c r="X182" t="s">
        <v>445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500</v>
      </c>
      <c r="P183" s="13">
        <v>1228.6500000000001</v>
      </c>
      <c r="Q183" s="13">
        <v>6450.13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445</v>
      </c>
      <c r="W183" t="s">
        <v>445</v>
      </c>
      <c r="X183" t="s">
        <v>445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213.13</v>
      </c>
      <c r="G184" s="13">
        <v>0</v>
      </c>
      <c r="H184" s="13">
        <v>3196.88</v>
      </c>
      <c r="I184" s="13">
        <v>639.38</v>
      </c>
      <c r="J184" s="13">
        <v>0</v>
      </c>
      <c r="K184" s="13">
        <v>3836.26</v>
      </c>
      <c r="L184" s="13">
        <v>101.32</v>
      </c>
      <c r="M184" s="13">
        <v>0</v>
      </c>
      <c r="N184" s="13">
        <v>0</v>
      </c>
      <c r="O184" s="13">
        <v>0</v>
      </c>
      <c r="P184" s="13">
        <v>101.32</v>
      </c>
      <c r="Q184" s="13">
        <v>3734.94</v>
      </c>
      <c r="R184" s="13"/>
      <c r="S184" s="13">
        <v>226.42</v>
      </c>
      <c r="T184" s="13">
        <v>125.1</v>
      </c>
      <c r="U184" s="19">
        <f t="shared" si="2"/>
        <v>622.49</v>
      </c>
      <c r="V184" t="s">
        <v>445</v>
      </c>
      <c r="W184" t="s">
        <v>445</v>
      </c>
      <c r="X184" t="s">
        <v>445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317.16000000000003</v>
      </c>
      <c r="G185" s="13">
        <v>0</v>
      </c>
      <c r="H185" s="13">
        <v>4757.45</v>
      </c>
      <c r="I185" s="13">
        <v>951.48</v>
      </c>
      <c r="J185" s="13">
        <v>0</v>
      </c>
      <c r="K185" s="13">
        <v>5708.93</v>
      </c>
      <c r="L185" s="13">
        <v>421.78</v>
      </c>
      <c r="M185" s="13">
        <v>0</v>
      </c>
      <c r="N185" s="13">
        <v>0</v>
      </c>
      <c r="O185" s="13">
        <v>0</v>
      </c>
      <c r="P185" s="13">
        <v>421.78</v>
      </c>
      <c r="Q185" s="13">
        <v>5287.15</v>
      </c>
      <c r="R185" s="13"/>
      <c r="S185" s="13">
        <v>421.78</v>
      </c>
      <c r="T185" s="13">
        <v>0</v>
      </c>
      <c r="U185" s="19">
        <f t="shared" si="2"/>
        <v>881.19166666666661</v>
      </c>
      <c r="V185" t="s">
        <v>445</v>
      </c>
      <c r="W185" t="s">
        <v>445</v>
      </c>
      <c r="X185" t="s">
        <v>445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49.63</v>
      </c>
      <c r="G186" s="13">
        <v>0</v>
      </c>
      <c r="H186" s="13">
        <v>744.5</v>
      </c>
      <c r="I186" s="13">
        <v>148.9</v>
      </c>
      <c r="J186" s="13">
        <v>165.92</v>
      </c>
      <c r="K186" s="13">
        <v>1059.32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1059.32</v>
      </c>
      <c r="R186" s="13"/>
      <c r="S186" s="13">
        <v>34.93</v>
      </c>
      <c r="T186" s="13">
        <v>200.85</v>
      </c>
      <c r="U186" s="19">
        <f t="shared" si="2"/>
        <v>176.55333333333331</v>
      </c>
      <c r="V186" t="s">
        <v>445</v>
      </c>
      <c r="W186" t="s">
        <v>445</v>
      </c>
      <c r="X186" t="s">
        <v>445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445</v>
      </c>
      <c r="W187" t="s">
        <v>445</v>
      </c>
      <c r="X187" t="s">
        <v>445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445</v>
      </c>
      <c r="W188" t="s">
        <v>445</v>
      </c>
      <c r="X188" t="s">
        <v>445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445</v>
      </c>
      <c r="W189" t="s">
        <v>445</v>
      </c>
      <c r="X189" t="s">
        <v>445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445</v>
      </c>
      <c r="W190" t="s">
        <v>445</v>
      </c>
      <c r="X190" t="s">
        <v>445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445</v>
      </c>
      <c r="W191" t="s">
        <v>445</v>
      </c>
      <c r="X191" t="s">
        <v>445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426.6</v>
      </c>
      <c r="G192" s="13">
        <v>0</v>
      </c>
      <c r="H192" s="13">
        <v>6398.98</v>
      </c>
      <c r="I192" s="13">
        <v>1279.8</v>
      </c>
      <c r="J192" s="13">
        <v>0</v>
      </c>
      <c r="K192" s="13">
        <v>7678.78</v>
      </c>
      <c r="L192" s="13">
        <v>728.65</v>
      </c>
      <c r="M192" s="13">
        <v>0</v>
      </c>
      <c r="N192" s="13">
        <v>0</v>
      </c>
      <c r="O192" s="13">
        <v>0</v>
      </c>
      <c r="P192" s="13">
        <v>728.65</v>
      </c>
      <c r="Q192" s="13">
        <v>6950.13</v>
      </c>
      <c r="R192" s="13"/>
      <c r="S192" s="13">
        <v>728.65</v>
      </c>
      <c r="T192" s="13">
        <v>0</v>
      </c>
      <c r="U192" s="19">
        <f t="shared" si="2"/>
        <v>1158.355</v>
      </c>
      <c r="V192" t="s">
        <v>445</v>
      </c>
      <c r="W192" t="s">
        <v>445</v>
      </c>
      <c r="X192" t="s">
        <v>445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445</v>
      </c>
      <c r="W193" t="s">
        <v>445</v>
      </c>
      <c r="X193" t="s">
        <v>445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445</v>
      </c>
      <c r="W194" t="s">
        <v>445</v>
      </c>
      <c r="X194" t="s">
        <v>445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509.5</v>
      </c>
      <c r="G195" s="13">
        <v>0</v>
      </c>
      <c r="H195" s="13">
        <v>7642.52</v>
      </c>
      <c r="I195" s="13">
        <v>1528.5</v>
      </c>
      <c r="J195" s="13">
        <v>0</v>
      </c>
      <c r="K195" s="13">
        <v>9171.02</v>
      </c>
      <c r="L195" s="13">
        <v>994.27</v>
      </c>
      <c r="M195" s="13">
        <v>0</v>
      </c>
      <c r="N195" s="13">
        <v>0</v>
      </c>
      <c r="O195" s="13">
        <v>0</v>
      </c>
      <c r="P195" s="13">
        <v>994.27</v>
      </c>
      <c r="Q195" s="13">
        <v>8176.75</v>
      </c>
      <c r="R195" s="13"/>
      <c r="S195" s="13">
        <v>994.27</v>
      </c>
      <c r="T195" s="13">
        <v>0</v>
      </c>
      <c r="U195" s="19">
        <f t="shared" si="2"/>
        <v>1362.7916666666667</v>
      </c>
      <c r="V195" t="s">
        <v>445</v>
      </c>
      <c r="W195" t="s">
        <v>445</v>
      </c>
      <c r="X195" t="s">
        <v>445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512.73</v>
      </c>
      <c r="G196" s="13">
        <v>0</v>
      </c>
      <c r="H196" s="13">
        <v>7690.91</v>
      </c>
      <c r="I196" s="13">
        <v>1538.18</v>
      </c>
      <c r="J196" s="13">
        <v>0</v>
      </c>
      <c r="K196" s="13">
        <v>9229.09</v>
      </c>
      <c r="L196" s="13">
        <v>1004.6</v>
      </c>
      <c r="M196" s="13">
        <v>0</v>
      </c>
      <c r="N196" s="13">
        <v>0</v>
      </c>
      <c r="O196" s="13">
        <v>0</v>
      </c>
      <c r="P196" s="13">
        <v>1004.6</v>
      </c>
      <c r="Q196" s="13">
        <v>8224.49</v>
      </c>
      <c r="R196" s="13"/>
      <c r="S196" s="13">
        <v>1004.6</v>
      </c>
      <c r="T196" s="13">
        <v>0</v>
      </c>
      <c r="U196" s="19">
        <f t="shared" si="2"/>
        <v>1370.7483333333332</v>
      </c>
      <c r="V196" t="s">
        <v>445</v>
      </c>
      <c r="W196" t="s">
        <v>445</v>
      </c>
      <c r="X196" t="s">
        <v>445</v>
      </c>
    </row>
    <row r="197" spans="1:24" x14ac:dyDescent="0.3">
      <c r="A197" s="11" t="s">
        <v>402</v>
      </c>
      <c r="B197" s="12" t="s">
        <v>403</v>
      </c>
      <c r="C197" s="13">
        <v>13</v>
      </c>
      <c r="D197" s="11">
        <v>0</v>
      </c>
      <c r="E197" s="11">
        <v>0</v>
      </c>
      <c r="F197" s="13">
        <v>426.6</v>
      </c>
      <c r="G197" s="13">
        <v>0</v>
      </c>
      <c r="H197" s="13">
        <v>5545.78</v>
      </c>
      <c r="I197" s="13">
        <v>1109.1600000000001</v>
      </c>
      <c r="J197" s="13">
        <v>0</v>
      </c>
      <c r="K197" s="13">
        <v>6654.94</v>
      </c>
      <c r="L197" s="13">
        <v>559.39</v>
      </c>
      <c r="M197" s="13">
        <v>0</v>
      </c>
      <c r="N197" s="13">
        <v>0</v>
      </c>
      <c r="O197" s="13">
        <v>0</v>
      </c>
      <c r="P197" s="13">
        <v>559.39</v>
      </c>
      <c r="Q197" s="13">
        <v>6095.55</v>
      </c>
      <c r="R197" s="13"/>
      <c r="S197" s="13">
        <v>559.39</v>
      </c>
      <c r="T197" s="13">
        <v>0</v>
      </c>
      <c r="U197" s="19">
        <f t="shared" si="2"/>
        <v>1015.925</v>
      </c>
      <c r="V197" t="s">
        <v>445</v>
      </c>
      <c r="W197" t="s">
        <v>445</v>
      </c>
      <c r="X197" t="s">
        <v>445</v>
      </c>
    </row>
    <row r="198" spans="1:24" s="7" customFormat="1" ht="5.7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9"/>
    </row>
    <row r="199" spans="1:24" ht="15" thickBot="1" x14ac:dyDescent="0.35">
      <c r="A199" s="15"/>
      <c r="B199" s="9" t="s">
        <v>404</v>
      </c>
      <c r="C199" s="16">
        <v>2833</v>
      </c>
      <c r="D199" s="17">
        <v>1</v>
      </c>
      <c r="E199" s="17">
        <v>0</v>
      </c>
      <c r="F199" s="18"/>
      <c r="G199" s="18"/>
      <c r="H199" s="18">
        <v>800830.81000000017</v>
      </c>
      <c r="I199" s="18">
        <v>160166.41999999987</v>
      </c>
      <c r="J199" s="18">
        <v>1870.8600000000006</v>
      </c>
      <c r="K199" s="18">
        <v>962868.09000000008</v>
      </c>
      <c r="L199" s="18">
        <v>65505.01</v>
      </c>
      <c r="M199" s="18">
        <v>0</v>
      </c>
      <c r="N199" s="18">
        <v>0</v>
      </c>
      <c r="O199" s="18">
        <v>57042</v>
      </c>
      <c r="P199" s="18">
        <v>122547.01000000001</v>
      </c>
      <c r="Q199" s="18">
        <v>840321.07999999926</v>
      </c>
      <c r="R199" s="18"/>
      <c r="S199" s="18">
        <v>79242.589999999924</v>
      </c>
      <c r="T199" s="18">
        <v>15625.350000000026</v>
      </c>
      <c r="U199" s="19"/>
    </row>
    <row r="200" spans="1:24" ht="15" thickTop="1" x14ac:dyDescent="0.3">
      <c r="U200" s="19"/>
    </row>
    <row r="201" spans="1:24" ht="15.6" x14ac:dyDescent="0.3">
      <c r="A201" s="1" t="s">
        <v>405</v>
      </c>
      <c r="U201" s="19"/>
    </row>
    <row r="202" spans="1:24" x14ac:dyDescent="0.3">
      <c r="A202" s="2" t="s">
        <v>406</v>
      </c>
      <c r="U202" s="19"/>
    </row>
    <row r="203" spans="1:24" x14ac:dyDescent="0.3">
      <c r="A203" s="3" t="s">
        <v>407</v>
      </c>
      <c r="U203" s="19"/>
    </row>
    <row r="204" spans="1:24" x14ac:dyDescent="0.3">
      <c r="A204" s="4" t="s">
        <v>408</v>
      </c>
      <c r="U204" s="19"/>
    </row>
    <row r="205" spans="1:24" ht="15" thickBot="1" x14ac:dyDescent="0.35">
      <c r="A205" s="5" t="s">
        <v>409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410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50" si="3">(((Q208+O208)/15)*10)*0.25</f>
        <v>1326.4766666666665</v>
      </c>
      <c r="V208" t="s">
        <v>445</v>
      </c>
      <c r="W208" t="s">
        <v>445</v>
      </c>
      <c r="X208" t="s">
        <v>445</v>
      </c>
    </row>
    <row r="209" spans="1:24" x14ac:dyDescent="0.3">
      <c r="A209" s="11" t="s">
        <v>411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445</v>
      </c>
      <c r="W209" t="s">
        <v>445</v>
      </c>
      <c r="X209" t="s">
        <v>445</v>
      </c>
    </row>
    <row r="210" spans="1:24" x14ac:dyDescent="0.3">
      <c r="A210" s="11" t="s">
        <v>412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0</v>
      </c>
      <c r="P210" s="13">
        <v>482.8</v>
      </c>
      <c r="Q210" s="13">
        <v>5659.26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445</v>
      </c>
      <c r="W210" t="s">
        <v>445</v>
      </c>
      <c r="X210" t="s">
        <v>445</v>
      </c>
    </row>
    <row r="211" spans="1:24" x14ac:dyDescent="0.3">
      <c r="A211" s="11" t="s">
        <v>413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445</v>
      </c>
      <c r="W211" t="s">
        <v>445</v>
      </c>
      <c r="X211" t="s">
        <v>445</v>
      </c>
    </row>
    <row r="212" spans="1:24" x14ac:dyDescent="0.3">
      <c r="A212" s="11" t="s">
        <v>414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445</v>
      </c>
      <c r="W212" t="s">
        <v>445</v>
      </c>
      <c r="X212" t="s">
        <v>445</v>
      </c>
    </row>
    <row r="213" spans="1:24" x14ac:dyDescent="0.3">
      <c r="A213" s="11" t="s">
        <v>415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445</v>
      </c>
      <c r="W213" t="s">
        <v>445</v>
      </c>
      <c r="X213" t="s">
        <v>445</v>
      </c>
    </row>
    <row r="214" spans="1:24" x14ac:dyDescent="0.3">
      <c r="A214" s="11" t="s">
        <v>416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445</v>
      </c>
      <c r="W214" t="s">
        <v>445</v>
      </c>
      <c r="X214" t="s">
        <v>445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445</v>
      </c>
      <c r="W215" t="s">
        <v>445</v>
      </c>
      <c r="X215" t="s">
        <v>445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445</v>
      </c>
      <c r="W216" t="s">
        <v>445</v>
      </c>
      <c r="X216" t="s">
        <v>445</v>
      </c>
    </row>
    <row r="217" spans="1:24" x14ac:dyDescent="0.3">
      <c r="A217" s="11" t="s">
        <v>417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445</v>
      </c>
      <c r="W217" t="s">
        <v>445</v>
      </c>
      <c r="X217" t="s">
        <v>445</v>
      </c>
    </row>
    <row r="218" spans="1:24" x14ac:dyDescent="0.3">
      <c r="A218" s="11" t="s">
        <v>418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445</v>
      </c>
      <c r="W218" t="s">
        <v>445</v>
      </c>
      <c r="X218" t="s">
        <v>445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445</v>
      </c>
      <c r="W219" t="s">
        <v>445</v>
      </c>
      <c r="X219" t="s">
        <v>445</v>
      </c>
    </row>
    <row r="220" spans="1:24" x14ac:dyDescent="0.3">
      <c r="A220" s="11" t="s">
        <v>419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445</v>
      </c>
      <c r="W220" t="s">
        <v>445</v>
      </c>
      <c r="X220" t="s">
        <v>445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445</v>
      </c>
      <c r="W221" t="s">
        <v>445</v>
      </c>
      <c r="X221" t="s">
        <v>445</v>
      </c>
    </row>
    <row r="222" spans="1:24" x14ac:dyDescent="0.3">
      <c r="A222" s="11" t="s">
        <v>420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19">
        <f t="shared" si="3"/>
        <v>930.31333333333339</v>
      </c>
      <c r="V222" t="s">
        <v>445</v>
      </c>
      <c r="W222" t="s">
        <v>445</v>
      </c>
      <c r="X222" t="s">
        <v>445</v>
      </c>
    </row>
    <row r="223" spans="1:24" x14ac:dyDescent="0.3">
      <c r="A223" s="11" t="s">
        <v>64</v>
      </c>
      <c r="B223" s="12"/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7094.55</v>
      </c>
      <c r="I223" s="13">
        <v>1418.92</v>
      </c>
      <c r="J223" s="13">
        <v>0</v>
      </c>
      <c r="K223" s="13">
        <v>8513.4700000000012</v>
      </c>
      <c r="L223" s="13">
        <v>877.22</v>
      </c>
      <c r="M223" s="13">
        <v>0</v>
      </c>
      <c r="N223" s="13">
        <v>0</v>
      </c>
      <c r="O223" s="13">
        <v>0</v>
      </c>
      <c r="P223" s="13">
        <v>877.22</v>
      </c>
      <c r="Q223" s="13">
        <v>7636.25</v>
      </c>
      <c r="R223" s="13"/>
      <c r="S223" s="13">
        <v>877.22</v>
      </c>
      <c r="T223" s="13">
        <v>0</v>
      </c>
      <c r="U223" s="19">
        <f t="shared" si="3"/>
        <v>1272.7083333333333</v>
      </c>
      <c r="V223" t="s">
        <v>445</v>
      </c>
      <c r="W223" t="s">
        <v>445</v>
      </c>
      <c r="X223" t="s">
        <v>445</v>
      </c>
    </row>
    <row r="224" spans="1:24" x14ac:dyDescent="0.3">
      <c r="A224" s="11" t="s">
        <v>84</v>
      </c>
      <c r="B224" s="12"/>
      <c r="C224" s="13">
        <v>15</v>
      </c>
      <c r="D224" s="11">
        <v>0</v>
      </c>
      <c r="E224" s="11">
        <v>0</v>
      </c>
      <c r="F224" s="13">
        <v>332.79</v>
      </c>
      <c r="G224" s="13">
        <v>0</v>
      </c>
      <c r="H224" s="13">
        <v>4991.78</v>
      </c>
      <c r="I224" s="13">
        <v>998.36</v>
      </c>
      <c r="J224" s="13">
        <v>0</v>
      </c>
      <c r="K224" s="13">
        <v>5990.1399999999994</v>
      </c>
      <c r="L224" s="13">
        <v>460.12</v>
      </c>
      <c r="M224" s="13">
        <v>0</v>
      </c>
      <c r="N224" s="13">
        <v>0</v>
      </c>
      <c r="O224" s="13">
        <v>0</v>
      </c>
      <c r="P224" s="13">
        <v>460.12</v>
      </c>
      <c r="Q224" s="13">
        <v>5530.02</v>
      </c>
      <c r="R224" s="13"/>
      <c r="S224" s="13">
        <v>460.12</v>
      </c>
      <c r="T224" s="13">
        <v>0</v>
      </c>
      <c r="U224" s="19">
        <f t="shared" si="3"/>
        <v>921.67000000000007</v>
      </c>
      <c r="V224" t="s">
        <v>445</v>
      </c>
      <c r="W224" t="s">
        <v>445</v>
      </c>
      <c r="X224" t="s">
        <v>445</v>
      </c>
    </row>
    <row r="225" spans="1:24" x14ac:dyDescent="0.3">
      <c r="A225" s="11" t="s">
        <v>421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445</v>
      </c>
      <c r="W225" t="s">
        <v>445</v>
      </c>
      <c r="X225" t="s">
        <v>445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445</v>
      </c>
      <c r="W226" t="s">
        <v>445</v>
      </c>
      <c r="X226" t="s">
        <v>445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445</v>
      </c>
      <c r="W227" t="s">
        <v>445</v>
      </c>
      <c r="X227" t="s">
        <v>445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2264.14</v>
      </c>
      <c r="M228" s="13">
        <v>0</v>
      </c>
      <c r="N228" s="13">
        <v>0</v>
      </c>
      <c r="O228" s="13">
        <v>1000</v>
      </c>
      <c r="P228" s="13">
        <v>3264.14</v>
      </c>
      <c r="Q228" s="13">
        <v>12860.71</v>
      </c>
      <c r="R228" s="13"/>
      <c r="S228" s="13">
        <v>2264.14</v>
      </c>
      <c r="T228" s="13">
        <v>0</v>
      </c>
      <c r="U228" s="19">
        <f t="shared" si="3"/>
        <v>2310.1183333333333</v>
      </c>
      <c r="V228" t="s">
        <v>445</v>
      </c>
      <c r="W228" t="s">
        <v>445</v>
      </c>
      <c r="X228" t="s">
        <v>445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445</v>
      </c>
      <c r="W229" t="s">
        <v>445</v>
      </c>
      <c r="X229" t="s">
        <v>445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445</v>
      </c>
      <c r="W230" t="s">
        <v>445</v>
      </c>
      <c r="X230" t="s">
        <v>445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404</v>
      </c>
      <c r="C232" s="16">
        <v>345</v>
      </c>
      <c r="D232" s="17">
        <v>0</v>
      </c>
      <c r="E232" s="17">
        <v>0</v>
      </c>
      <c r="F232" s="18"/>
      <c r="G232" s="18"/>
      <c r="H232" s="18">
        <v>139621.03999999998</v>
      </c>
      <c r="I232" s="18">
        <v>27924.260000000006</v>
      </c>
      <c r="J232" s="18">
        <v>0</v>
      </c>
      <c r="K232" s="18">
        <v>167545.29999999999</v>
      </c>
      <c r="L232" s="18">
        <v>15685.070000000003</v>
      </c>
      <c r="M232" s="18">
        <v>0</v>
      </c>
      <c r="N232" s="18">
        <v>0</v>
      </c>
      <c r="O232" s="18">
        <v>1112</v>
      </c>
      <c r="P232" s="18">
        <v>16797.070000000003</v>
      </c>
      <c r="Q232" s="18">
        <v>150748.23000000004</v>
      </c>
      <c r="R232" s="18"/>
      <c r="S232" s="18">
        <v>15685.070000000003</v>
      </c>
      <c r="T232" s="18">
        <v>0</v>
      </c>
      <c r="U232" s="19"/>
    </row>
    <row r="233" spans="1:24" ht="15" thickTop="1" x14ac:dyDescent="0.3">
      <c r="U233" s="19"/>
    </row>
    <row r="234" spans="1:24" ht="15.6" x14ac:dyDescent="0.3">
      <c r="A234" s="1" t="s">
        <v>422</v>
      </c>
      <c r="U234" s="19"/>
    </row>
    <row r="235" spans="1:24" x14ac:dyDescent="0.3">
      <c r="A235" s="2" t="s">
        <v>423</v>
      </c>
      <c r="U235" s="19"/>
    </row>
    <row r="236" spans="1:24" x14ac:dyDescent="0.3">
      <c r="A236" s="3" t="s">
        <v>407</v>
      </c>
      <c r="U236" s="19"/>
    </row>
    <row r="237" spans="1:24" x14ac:dyDescent="0.3">
      <c r="A237" s="4" t="s">
        <v>3</v>
      </c>
      <c r="U237" s="19"/>
    </row>
    <row r="238" spans="1:24" ht="15" thickBot="1" x14ac:dyDescent="0.35">
      <c r="A238" s="5" t="s">
        <v>409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" thickTop="1" x14ac:dyDescent="0.3">
      <c r="U239" s="19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19"/>
    </row>
    <row r="241" spans="1:24" ht="15" thickTop="1" x14ac:dyDescent="0.3">
      <c r="A241" s="11" t="s">
        <v>424</v>
      </c>
      <c r="B241" s="12" t="s">
        <v>425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0</v>
      </c>
      <c r="P241" s="13">
        <v>372.77</v>
      </c>
      <c r="Q241" s="13">
        <v>4968.6400000000003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445</v>
      </c>
      <c r="W241" t="s">
        <v>445</v>
      </c>
      <c r="X241" t="s">
        <v>445</v>
      </c>
    </row>
    <row r="242" spans="1:24" x14ac:dyDescent="0.3">
      <c r="A242" s="11" t="s">
        <v>426</v>
      </c>
      <c r="B242" s="12" t="s">
        <v>427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19">
        <f t="shared" si="3"/>
        <v>863.19666666666672</v>
      </c>
      <c r="V242" t="s">
        <v>445</v>
      </c>
      <c r="W242" t="s">
        <v>445</v>
      </c>
      <c r="X242" t="s">
        <v>445</v>
      </c>
    </row>
    <row r="243" spans="1:24" x14ac:dyDescent="0.3">
      <c r="A243" s="11" t="s">
        <v>411</v>
      </c>
      <c r="B243" s="12" t="s">
        <v>428</v>
      </c>
      <c r="C243" s="13">
        <v>15</v>
      </c>
      <c r="D243" s="11">
        <v>0</v>
      </c>
      <c r="E243" s="11">
        <v>0</v>
      </c>
      <c r="F243" s="13">
        <v>426.6</v>
      </c>
      <c r="G243" s="13">
        <v>0</v>
      </c>
      <c r="H243" s="13">
        <v>6398.98</v>
      </c>
      <c r="I243" s="13">
        <v>1279.8</v>
      </c>
      <c r="J243" s="13">
        <v>0</v>
      </c>
      <c r="K243" s="13">
        <v>7678.78</v>
      </c>
      <c r="L243" s="13">
        <v>728.65</v>
      </c>
      <c r="M243" s="13">
        <v>0</v>
      </c>
      <c r="N243" s="13">
        <v>0</v>
      </c>
      <c r="O243" s="13">
        <v>0</v>
      </c>
      <c r="P243" s="13">
        <v>728.65</v>
      </c>
      <c r="Q243" s="13">
        <v>6950.13</v>
      </c>
      <c r="R243" s="13"/>
      <c r="S243" s="13">
        <v>728.65</v>
      </c>
      <c r="T243" s="13">
        <v>0</v>
      </c>
      <c r="U243" s="19">
        <f t="shared" si="3"/>
        <v>1158.355</v>
      </c>
      <c r="V243" t="s">
        <v>445</v>
      </c>
      <c r="W243" t="s">
        <v>445</v>
      </c>
      <c r="X243" t="s">
        <v>445</v>
      </c>
    </row>
    <row r="244" spans="1:24" x14ac:dyDescent="0.3">
      <c r="A244" s="11" t="s">
        <v>429</v>
      </c>
      <c r="B244" s="12" t="s">
        <v>430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445</v>
      </c>
      <c r="W244" t="s">
        <v>445</v>
      </c>
      <c r="X244" t="s">
        <v>445</v>
      </c>
    </row>
    <row r="245" spans="1:24" x14ac:dyDescent="0.3">
      <c r="A245" s="11" t="s">
        <v>431</v>
      </c>
      <c r="B245" s="12" t="s">
        <v>432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445</v>
      </c>
      <c r="W245" t="s">
        <v>445</v>
      </c>
      <c r="X245" t="s">
        <v>445</v>
      </c>
    </row>
    <row r="246" spans="1:24" x14ac:dyDescent="0.3">
      <c r="A246" s="11" t="s">
        <v>24</v>
      </c>
      <c r="B246" s="12" t="s">
        <v>433</v>
      </c>
      <c r="C246" s="13">
        <v>15</v>
      </c>
      <c r="D246" s="11">
        <v>0</v>
      </c>
      <c r="E246" s="11">
        <v>0</v>
      </c>
      <c r="F246" s="13">
        <v>365.28</v>
      </c>
      <c r="G246" s="13">
        <v>0</v>
      </c>
      <c r="H246" s="13">
        <v>5479.22</v>
      </c>
      <c r="I246" s="13">
        <v>1095.8399999999999</v>
      </c>
      <c r="J246" s="13">
        <v>0</v>
      </c>
      <c r="K246" s="13">
        <v>6575.06</v>
      </c>
      <c r="L246" s="13">
        <v>547.47</v>
      </c>
      <c r="M246" s="13">
        <v>0</v>
      </c>
      <c r="N246" s="13">
        <v>0</v>
      </c>
      <c r="O246" s="13">
        <v>500</v>
      </c>
      <c r="P246" s="13">
        <v>1047.47</v>
      </c>
      <c r="Q246" s="13">
        <v>5527.59</v>
      </c>
      <c r="R246" s="13"/>
      <c r="S246" s="13">
        <v>547.47</v>
      </c>
      <c r="T246" s="13">
        <v>0</v>
      </c>
      <c r="U246" s="19">
        <f t="shared" si="3"/>
        <v>1004.5983333333334</v>
      </c>
      <c r="V246" t="s">
        <v>445</v>
      </c>
      <c r="W246" t="s">
        <v>445</v>
      </c>
      <c r="X246" t="s">
        <v>445</v>
      </c>
    </row>
    <row r="247" spans="1:24" x14ac:dyDescent="0.3">
      <c r="A247" s="11" t="s">
        <v>434</v>
      </c>
      <c r="B247" s="12" t="s">
        <v>435</v>
      </c>
      <c r="C247" s="13">
        <v>15</v>
      </c>
      <c r="D247" s="11">
        <v>0</v>
      </c>
      <c r="E247" s="11">
        <v>0</v>
      </c>
      <c r="F247" s="13">
        <v>341.99</v>
      </c>
      <c r="G247" s="13">
        <v>0</v>
      </c>
      <c r="H247" s="13">
        <v>5129.78</v>
      </c>
      <c r="I247" s="13">
        <v>1025.96</v>
      </c>
      <c r="J247" s="13">
        <v>0</v>
      </c>
      <c r="K247" s="13">
        <v>6155.74</v>
      </c>
      <c r="L247" s="13">
        <v>484.85</v>
      </c>
      <c r="M247" s="13">
        <v>0</v>
      </c>
      <c r="N247" s="13">
        <v>0</v>
      </c>
      <c r="O247" s="13">
        <v>0</v>
      </c>
      <c r="P247" s="13">
        <v>484.85</v>
      </c>
      <c r="Q247" s="13">
        <v>5670.89</v>
      </c>
      <c r="R247" s="13"/>
      <c r="S247" s="13">
        <v>484.85</v>
      </c>
      <c r="T247" s="13">
        <v>0</v>
      </c>
      <c r="U247" s="19">
        <f t="shared" si="3"/>
        <v>945.14833333333343</v>
      </c>
      <c r="V247" t="s">
        <v>445</v>
      </c>
      <c r="W247" t="s">
        <v>445</v>
      </c>
      <c r="X247" t="s">
        <v>445</v>
      </c>
    </row>
    <row r="248" spans="1:24" x14ac:dyDescent="0.3">
      <c r="A248" s="11" t="s">
        <v>436</v>
      </c>
      <c r="B248" s="12" t="s">
        <v>437</v>
      </c>
      <c r="C248" s="13">
        <v>15</v>
      </c>
      <c r="D248" s="11">
        <v>0</v>
      </c>
      <c r="E248" s="11">
        <v>0</v>
      </c>
      <c r="F248" s="13">
        <v>296.74</v>
      </c>
      <c r="G248" s="13">
        <v>0</v>
      </c>
      <c r="H248" s="13">
        <v>4451.17</v>
      </c>
      <c r="I248" s="13">
        <v>890.24</v>
      </c>
      <c r="J248" s="13">
        <v>0</v>
      </c>
      <c r="K248" s="13">
        <v>5341.41</v>
      </c>
      <c r="L248" s="13">
        <v>372.77</v>
      </c>
      <c r="M248" s="13">
        <v>0</v>
      </c>
      <c r="N248" s="13">
        <v>0</v>
      </c>
      <c r="O248" s="13">
        <v>0</v>
      </c>
      <c r="P248" s="13">
        <v>372.77</v>
      </c>
      <c r="Q248" s="13">
        <v>4968.6400000000003</v>
      </c>
      <c r="R248" s="13"/>
      <c r="S248" s="13">
        <v>372.77</v>
      </c>
      <c r="T248" s="13">
        <v>0</v>
      </c>
      <c r="U248" s="19">
        <f t="shared" si="3"/>
        <v>828.1066666666668</v>
      </c>
      <c r="V248" t="s">
        <v>445</v>
      </c>
      <c r="W248" t="s">
        <v>445</v>
      </c>
      <c r="X248" t="s">
        <v>445</v>
      </c>
    </row>
    <row r="249" spans="1:24" x14ac:dyDescent="0.3">
      <c r="A249" s="11" t="s">
        <v>28</v>
      </c>
      <c r="B249" s="12" t="s">
        <v>438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0</v>
      </c>
      <c r="P249" s="13">
        <v>280.55</v>
      </c>
      <c r="Q249" s="13">
        <v>4152.72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445</v>
      </c>
      <c r="W249" t="s">
        <v>445</v>
      </c>
      <c r="X249" t="s">
        <v>445</v>
      </c>
    </row>
    <row r="250" spans="1:24" x14ac:dyDescent="0.3">
      <c r="A250" s="11" t="s">
        <v>439</v>
      </c>
      <c r="B250" s="12" t="s">
        <v>440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42</v>
      </c>
      <c r="P250" s="13">
        <v>322.55</v>
      </c>
      <c r="Q250" s="13">
        <v>4110.72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445</v>
      </c>
      <c r="W250" t="s">
        <v>445</v>
      </c>
      <c r="X250" t="s">
        <v>445</v>
      </c>
    </row>
    <row r="251" spans="1:24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4" ht="15" thickBot="1" x14ac:dyDescent="0.35">
      <c r="A252" s="15"/>
      <c r="B252" s="9" t="s">
        <v>404</v>
      </c>
      <c r="C252" s="16">
        <v>150</v>
      </c>
      <c r="D252" s="17">
        <v>0</v>
      </c>
      <c r="E252" s="17">
        <v>0</v>
      </c>
      <c r="F252" s="18"/>
      <c r="G252" s="18"/>
      <c r="H252" s="18">
        <v>46855.06</v>
      </c>
      <c r="I252" s="18">
        <v>9371.0399999999991</v>
      </c>
      <c r="J252" s="18">
        <v>0</v>
      </c>
      <c r="K252" s="18">
        <v>56226.1</v>
      </c>
      <c r="L252" s="18">
        <v>4218.3100000000004</v>
      </c>
      <c r="M252" s="18">
        <v>0</v>
      </c>
      <c r="N252" s="18">
        <v>0</v>
      </c>
      <c r="O252" s="18">
        <v>694</v>
      </c>
      <c r="P252" s="18">
        <v>4912.3100000000004</v>
      </c>
      <c r="Q252" s="18">
        <v>51313.79</v>
      </c>
      <c r="R252" s="18"/>
      <c r="S252" s="18">
        <v>4218.3100000000004</v>
      </c>
      <c r="T252" s="18">
        <v>0</v>
      </c>
    </row>
    <row r="253" spans="1:24" ht="15" thickTop="1" x14ac:dyDescent="0.3"/>
    <row r="254" spans="1:24" x14ac:dyDescent="0.3">
      <c r="A254" t="s">
        <v>447</v>
      </c>
    </row>
    <row r="255" spans="1:24" x14ac:dyDescent="0.3">
      <c r="A255" s="20">
        <v>113</v>
      </c>
      <c r="B255" s="21" t="s">
        <v>448</v>
      </c>
    </row>
    <row r="256" spans="1:24" x14ac:dyDescent="0.3">
      <c r="A256" s="20">
        <v>184</v>
      </c>
      <c r="B256" s="21" t="s">
        <v>449</v>
      </c>
    </row>
    <row r="257" spans="1:2" x14ac:dyDescent="0.3">
      <c r="A257" s="20">
        <v>308</v>
      </c>
      <c r="B257" s="21" t="s">
        <v>450</v>
      </c>
    </row>
    <row r="258" spans="1:2" x14ac:dyDescent="0.3">
      <c r="A258" s="20">
        <v>313</v>
      </c>
      <c r="B258" s="21" t="s">
        <v>451</v>
      </c>
    </row>
    <row r="259" spans="1:2" x14ac:dyDescent="0.3">
      <c r="A259" s="20">
        <v>301</v>
      </c>
      <c r="B259" s="21" t="s">
        <v>452</v>
      </c>
    </row>
    <row r="260" spans="1:2" x14ac:dyDescent="0.3">
      <c r="A260" s="27" t="s">
        <v>457</v>
      </c>
      <c r="B260" s="28" t="s">
        <v>458</v>
      </c>
    </row>
    <row r="262" spans="1:2" x14ac:dyDescent="0.3">
      <c r="A262" t="s">
        <v>453</v>
      </c>
    </row>
    <row r="263" spans="1:2" x14ac:dyDescent="0.3">
      <c r="A263" t="s">
        <v>454</v>
      </c>
    </row>
    <row r="264" spans="1:2" x14ac:dyDescent="0.3">
      <c r="A264" t="s">
        <v>455</v>
      </c>
    </row>
    <row r="265" spans="1:2" x14ac:dyDescent="0.3">
      <c r="A265" t="s">
        <v>456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2022-12-22T00:56:31Z</dcterms:created>
  <dcterms:modified xsi:type="dcterms:W3CDTF">2023-01-10T00:12:08Z</dcterms:modified>
</cp:coreProperties>
</file>